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<sst xmlns="http://schemas.openxmlformats.org/spreadsheetml/2006/main" uniqueCount="88">
  <si>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</si>
  <si>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</si>
  <si>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</si>
  <si>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</si>
  <si>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</si>
  <si>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</si>
  <si>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</si>
  <si>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</si>
  <si>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</si>
  <si>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399/5189/2024-06</t>
  </si>
  <si>
    <t>Par 2024.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</si>
  <si>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</si>
  <si>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</si>
  <si>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</si>
  <si>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</si>
  <si>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</si>
  <si>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</si>
  <si>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08.06.2024.
- 08.06.2024.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</si>
  <si>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106809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</si>
  <si>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</si>
  <si>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</si>
  <si>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</si>
  <si>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</si>
  <si>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</si>
  <si>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</si>
  <si>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</si>
  <si>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</si>
  <si>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</si>
  <si>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01.06.2024.
- 08.06.2024.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</si>
  <si>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106667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</si>
  <si>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</si>
  <si>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</si>
  <si>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</si>
  <si>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</si>
  <si>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12.06.2024.
- 12.06.2024.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</si>
  <si>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106753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</si>
  <si>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13.06.2024.
- 13.06.2024.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</si>
  <si>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106750</t>
    </r>
  </si>
  <si>
    <r>
      <t xml:space="preserve">1</t>
    </r>
  </si>
  <si>
    <t>Demontāžas darbi</t>
  </si>
  <si>
    <r>
      <t xml:space="preserve">1.4</t>
    </r>
  </si>
  <si>
    <t>Luksofora balsta pamata demontāža</t>
  </si>
  <si>
    <r>
      <t xml:space="preserve">3.3</t>
    </r>
  </si>
  <si>
    <t>Luksofora balsta pamata montāža</t>
  </si>
  <si>
    <r>
      <t xml:space="preserve">10</t>
    </r>
  </si>
  <si>
    <t>Balsti un balstu piederumi</t>
  </si>
  <si>
    <r>
      <t xml:space="preserve">10.4</t>
    </r>
  </si>
  <si>
    <t xml:space="preserve">Luksofora balsta pamatne P-1 </t>
  </si>
  <si>
    <r>
      <rPr>
        <rFont val="Calibri"/>
        <b val="true"/>
        <i val="false"/>
        <strike val="false"/>
        <color rgb="FF000000"/>
        <sz val="11"/>
        <u val="none"/>
      </rPr>
      <t xml:space="preserve">17.06.2024.
- 17.06.2024.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</si>
  <si>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106847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</si>
  <si>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22.06.2024.
- 22.06.2024.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</si>
  <si>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106904</t>
    </r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</si>
  <si>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</si>
  <si>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</si>
  <si>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21.06.2024.
- 24.06.2024.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</si>
  <si>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106683</t>
    </r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</si>
  <si>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</si>
  <si>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</si>
  <si>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</si>
  <si>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25.06.2024.
- 25.06.2024.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</si>
  <si>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106876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</si>
  <si>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28.06.2024.
- 30.06.2024.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</si>
  <si>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106825</t>
    </r>
  </si>
  <si>
    <r>
      <t xml:space="preserve">6</t>
    </r>
  </si>
  <si>
    <t>Luksoforu kontrolieru uzturēšanas un montāžas darbi</t>
  </si>
  <si>
    <r>
      <t xml:space="preserve">6.8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</si>
  <si>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</si>
  <si>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30.06.2024.
- 30.06.2024.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</si>
  <si>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106849</t>
    </r>
  </si>
  <si>
    <r>
      <t xml:space="preserve">3.5</t>
    </r>
  </si>
  <si>
    <t>Luksofora balsta taisnošana, remonts</t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</si>
  <si>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</si>
  <si>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</si>
  <si>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01.06.2024.
- 30.06.2024.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</si>
  <si>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106740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</si>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</sst>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4"/>
  <sheetViews>
    <sheetView tabSelected="1" workbookViewId="0" showGridLines="true" showRowColHeaders="1">
      <selection activeCell="B72" sqref="B7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08.06.2024.
- 08.06.2024.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106809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11.14</t>
          </r>
        </is>
      </c>
      <c r="B19" s="8" t="s">
        <v>27</v>
      </c>
      <c r="C19" s="10" t="s">
        <v>23</v>
      </c>
      <c r="D19" s="10">
        <v>1.0</v>
      </c>
      <c r="E19" s="11">
        <v>110.5</v>
      </c>
      <c r="F19" s="11">
        <f>ROUND(D19*E19,2)</f>
        <v>110.5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01.06.2024.
- 08.06.2024.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106667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3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3.9</t>
          </r>
        </is>
      </c>
      <c r="B22" s="8" t="s">
        <v>33</v>
      </c>
      <c r="C22" s="10" t="s">
        <v>23</v>
      </c>
      <c r="D22" s="10">
        <v>2.0</v>
      </c>
      <c r="E22" s="11">
        <v>60.0</v>
      </c>
      <c r="F22" s="11">
        <f>ROUND(D22*E22,2)</f>
        <v>120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12.06.2024.
- 12.06.2024.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106753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5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5.13</t>
          </r>
        </is>
      </c>
      <c r="B25" s="8" t="s">
        <v>22</v>
      </c>
      <c r="C25" s="10" t="s">
        <v>23</v>
      </c>
      <c r="D25" s="10">
        <v>1.0</v>
      </c>
      <c r="E25" s="11">
        <v>50.0</v>
      </c>
      <c r="F25" s="11">
        <f>ROUND(D25*E25,2)</f>
        <v>50</v>
      </c>
    </row>
    <row r="26" spans="1:6">
      <c r="A26" s="5" t="inlineStr">
        <is>
          <r>
            <t xml:space="preserve">11</t>
          </r>
        </is>
      </c>
      <c r="B26" s="9" t="s">
        <v>25</v>
      </c>
      <c r="C26" s="10"/>
      <c r="D26" s="10"/>
      <c r="E26" s="10"/>
      <c r="F26" s="10"/>
    </row>
    <row r="27" spans="1:6">
      <c r="A27" s="6" t="inlineStr">
        <is>
          <r>
            <t xml:space="preserve">11.14</t>
          </r>
        </is>
      </c>
      <c r="B27" s="8" t="s">
        <v>27</v>
      </c>
      <c r="C27" s="10" t="s">
        <v>23</v>
      </c>
      <c r="D27" s="10">
        <v>1.0</v>
      </c>
      <c r="E27" s="11">
        <v>110.5</v>
      </c>
      <c r="F27" s="11">
        <f>ROUND(D27*E27,2)</f>
        <v>110.5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13.06.2024.
- 13.06.2024.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106750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1</t>
          </r>
        </is>
      </c>
      <c r="B29" s="9" t="s">
        <v>39</v>
      </c>
      <c r="C29" s="10"/>
      <c r="D29" s="10"/>
      <c r="E29" s="10"/>
      <c r="F29" s="10"/>
    </row>
    <row r="30" spans="1:6">
      <c r="A30" s="6" t="inlineStr">
        <is>
          <r>
            <t xml:space="preserve">1.4</t>
          </r>
        </is>
      </c>
      <c r="B30" s="8" t="s">
        <v>41</v>
      </c>
      <c r="C30" s="10" t="s">
        <v>23</v>
      </c>
      <c r="D30" s="10">
        <v>1.0</v>
      </c>
      <c r="E30" s="11">
        <v>50.0</v>
      </c>
      <c r="F30" s="11">
        <f>ROUND(D30*E30,2)</f>
        <v>50</v>
      </c>
    </row>
    <row r="31" spans="1:6">
      <c r="A31" s="5" t="inlineStr">
        <is>
          <r>
            <t xml:space="preserve">3</t>
          </r>
        </is>
      </c>
      <c r="B31" s="9" t="s">
        <v>31</v>
      </c>
      <c r="C31" s="10"/>
      <c r="D31" s="10"/>
      <c r="E31" s="10"/>
      <c r="F31" s="10"/>
    </row>
    <row r="32" spans="1:6">
      <c r="A32" s="6" t="inlineStr">
        <is>
          <r>
            <t xml:space="preserve">3.3</t>
          </r>
        </is>
      </c>
      <c r="B32" s="8" t="s">
        <v>43</v>
      </c>
      <c r="C32" s="10" t="s">
        <v>23</v>
      </c>
      <c r="D32" s="10">
        <v>1.0</v>
      </c>
      <c r="E32" s="11">
        <v>35.0</v>
      </c>
      <c r="F32" s="11">
        <f>ROUND(D32*E32,2)</f>
        <v>35</v>
      </c>
    </row>
    <row r="33" spans="1:6">
      <c r="A33" s="5" t="inlineStr">
        <is>
          <r>
            <t xml:space="preserve">10</t>
          </r>
        </is>
      </c>
      <c r="B33" s="9" t="s">
        <v>45</v>
      </c>
      <c r="C33" s="10"/>
      <c r="D33" s="10"/>
      <c r="E33" s="10"/>
      <c r="F33" s="10"/>
    </row>
    <row r="34" spans="1:6">
      <c r="A34" s="6" t="inlineStr">
        <is>
          <r>
            <t xml:space="preserve">10.4</t>
          </r>
        </is>
      </c>
      <c r="B34" s="8" t="s">
        <v>47</v>
      </c>
      <c r="C34" s="10" t="s">
        <v>23</v>
      </c>
      <c r="D34" s="10">
        <v>1.0</v>
      </c>
      <c r="E34" s="11">
        <v>48.57</v>
      </c>
      <c r="F34" s="11">
        <f>ROUND(D34*E34,2)</f>
        <v>48.57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17.06.2024.
- 17.06.2024.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106847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3</t>
          </r>
        </is>
      </c>
      <c r="B36" s="9" t="s">
        <v>31</v>
      </c>
      <c r="C36" s="10"/>
      <c r="D36" s="10"/>
      <c r="E36" s="10"/>
      <c r="F36" s="10"/>
    </row>
    <row r="37" spans="1:6">
      <c r="A37" s="6" t="inlineStr">
        <is>
          <r>
            <t xml:space="preserve">3.9</t>
          </r>
        </is>
      </c>
      <c r="B37" s="8" t="s">
        <v>33</v>
      </c>
      <c r="C37" s="10" t="s">
        <v>23</v>
      </c>
      <c r="D37" s="10">
        <v>1.0</v>
      </c>
      <c r="E37" s="11">
        <v>60.0</v>
      </c>
      <c r="F37" s="11">
        <f>ROUND(D37*E37,2)</f>
        <v>60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22.06.2024.
- 22.06.2024.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106904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5</t>
          </r>
        </is>
      </c>
      <c r="B39" s="9" t="s">
        <v>20</v>
      </c>
      <c r="C39" s="10"/>
      <c r="D39" s="10"/>
      <c r="E39" s="10"/>
      <c r="F39" s="10"/>
    </row>
    <row r="40" spans="1:6">
      <c r="A40" s="6" t="inlineStr">
        <is>
          <r>
            <t xml:space="preserve">5.13</t>
          </r>
        </is>
      </c>
      <c r="B40" s="8" t="s">
        <v>22</v>
      </c>
      <c r="C40" s="10" t="s">
        <v>23</v>
      </c>
      <c r="D40" s="10">
        <v>1.0</v>
      </c>
      <c r="E40" s="11">
        <v>50.0</v>
      </c>
      <c r="F40" s="11">
        <f>ROUND(D40*E40,2)</f>
        <v>50</v>
      </c>
    </row>
    <row r="41" spans="1:6">
      <c r="A41" s="5" t="inlineStr">
        <is>
          <r>
            <t xml:space="preserve">11</t>
          </r>
        </is>
      </c>
      <c r="B41" s="9" t="s">
        <v>25</v>
      </c>
      <c r="C41" s="10"/>
      <c r="D41" s="10"/>
      <c r="E41" s="10"/>
      <c r="F41" s="10"/>
    </row>
    <row r="42" spans="1:6">
      <c r="A42" s="6" t="inlineStr">
        <is>
          <r>
            <t xml:space="preserve">11.11</t>
          </r>
        </is>
      </c>
      <c r="B42" s="8" t="s">
        <v>53</v>
      </c>
      <c r="C42" s="10" t="s">
        <v>23</v>
      </c>
      <c r="D42" s="10">
        <v>1.0</v>
      </c>
      <c r="E42" s="11">
        <v>123.5</v>
      </c>
      <c r="F42" s="11">
        <f>ROUND(D42*E42,2)</f>
        <v>123.5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21.06.2024.
- 24.06.2024.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106683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1</t>
          </r>
        </is>
      </c>
      <c r="B44" s="9" t="s">
        <v>39</v>
      </c>
      <c r="C44" s="10"/>
      <c r="D44" s="10"/>
      <c r="E44" s="10"/>
      <c r="F44" s="10"/>
    </row>
    <row r="45" spans="1:6">
      <c r="A45" s="6" t="inlineStr">
        <is>
          <r>
            <t xml:space="preserve">1.10</t>
          </r>
        </is>
      </c>
      <c r="B45" s="8" t="s">
        <v>57</v>
      </c>
      <c r="C45" s="10" t="s">
        <v>58</v>
      </c>
      <c r="D45" s="10">
        <v>4.0</v>
      </c>
      <c r="E45" s="11">
        <v>45.0</v>
      </c>
      <c r="F45" s="11">
        <f>ROUND(D45*E45,2)</f>
        <v>180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25.06.2024.
- 25.06.2024.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106876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5</t>
          </r>
        </is>
      </c>
      <c r="B47" s="9" t="s">
        <v>20</v>
      </c>
      <c r="C47" s="10"/>
      <c r="D47" s="10"/>
      <c r="E47" s="10"/>
      <c r="F47" s="10"/>
    </row>
    <row r="48" spans="1:6">
      <c r="A48" s="6" t="inlineStr">
        <is>
          <r>
            <t xml:space="preserve">5.13</t>
          </r>
        </is>
      </c>
      <c r="B48" s="8" t="s">
        <v>22</v>
      </c>
      <c r="C48" s="10" t="s">
        <v>23</v>
      </c>
      <c r="D48" s="10">
        <v>1.0</v>
      </c>
      <c r="E48" s="11">
        <v>50.0</v>
      </c>
      <c r="F48" s="11">
        <f>ROUND(D48*E48,2)</f>
        <v>50</v>
      </c>
    </row>
    <row r="49" spans="1:6">
      <c r="A49" s="5" t="inlineStr">
        <is>
          <r>
            <t xml:space="preserve">11</t>
          </r>
        </is>
      </c>
      <c r="B49" s="9" t="s">
        <v>25</v>
      </c>
      <c r="C49" s="10"/>
      <c r="D49" s="10"/>
      <c r="E49" s="10"/>
      <c r="F49" s="10"/>
    </row>
    <row r="50" spans="1:6">
      <c r="A50" s="6" t="inlineStr">
        <is>
          <r>
            <t xml:space="preserve">11.14</t>
          </r>
        </is>
      </c>
      <c r="B50" s="8" t="s">
        <v>27</v>
      </c>
      <c r="C50" s="10" t="s">
        <v>23</v>
      </c>
      <c r="D50" s="10">
        <v>1.0</v>
      </c>
      <c r="E50" s="11">
        <v>110.5</v>
      </c>
      <c r="F50" s="11">
        <f>ROUND(D50*E50,2)</f>
        <v>110.5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28.06.2024.
- 30.06.2024.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106825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6</t>
          </r>
        </is>
      </c>
      <c r="B52" s="9" t="s">
        <v>64</v>
      </c>
      <c r="C52" s="10"/>
      <c r="D52" s="10"/>
      <c r="E52" s="10"/>
      <c r="F52" s="10"/>
    </row>
    <row r="53" spans="1:6">
      <c r="A53" s="6" t="inlineStr">
        <is>
          <r>
            <t xml:space="preserve">6.8</t>
          </r>
        </is>
      </c>
      <c r="B53" s="8" t="s">
        <v>66</v>
      </c>
      <c r="C53" s="10" t="s">
        <v>23</v>
      </c>
      <c r="D53" s="10">
        <v>1.0</v>
      </c>
      <c r="E53" s="11">
        <v>500.0</v>
      </c>
      <c r="F53" s="11">
        <f>ROUND(D53*E53,2)</f>
        <v>500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30.06.2024.
- 30.06.2024.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106849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3</t>
          </r>
        </is>
      </c>
      <c r="B55" s="9" t="s">
        <v>31</v>
      </c>
      <c r="C55" s="10"/>
      <c r="D55" s="10"/>
      <c r="E55" s="10"/>
      <c r="F55" s="10"/>
    </row>
    <row r="56" spans="1:6">
      <c r="A56" s="6" t="inlineStr">
        <is>
          <r>
            <t xml:space="preserve">3.5</t>
          </r>
        </is>
      </c>
      <c r="B56" s="8" t="s">
        <v>70</v>
      </c>
      <c r="C56" s="10" t="s">
        <v>23</v>
      </c>
      <c r="D56" s="10">
        <v>1.0</v>
      </c>
      <c r="E56" s="11">
        <v>30.0</v>
      </c>
      <c r="F56" s="11">
        <f>ROUND(D56*E56,2)</f>
        <v>30</v>
      </c>
    </row>
    <row r="57" spans="1:6">
      <c r="A57" s="5" t="inlineStr">
        <is>
          <r>
            <t xml:space="preserve">5</t>
          </r>
        </is>
      </c>
      <c r="B57" s="9" t="s">
        <v>20</v>
      </c>
      <c r="C57" s="10"/>
      <c r="D57" s="10"/>
      <c r="E57" s="10"/>
      <c r="F57" s="10"/>
    </row>
    <row r="58" spans="1:6">
      <c r="A58" s="6" t="inlineStr">
        <is>
          <r>
            <t xml:space="preserve">5.15</t>
          </r>
        </is>
      </c>
      <c r="B58" s="8" t="s">
        <v>72</v>
      </c>
      <c r="C58" s="10" t="s">
        <v>23</v>
      </c>
      <c r="D58" s="10">
        <v>1.0</v>
      </c>
      <c r="E58" s="11">
        <v>20.0</v>
      </c>
      <c r="F58" s="11">
        <f>ROUND(D58*E58,2)</f>
        <v>20</v>
      </c>
    </row>
    <row r="59" spans="1:6" customHeight="1" ht="372">
      <c r="A5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01.06.2024.
- 30.06.2024.</t>
          </r>
        </is>
      </c>
      <c r="B5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106740</t>
          </r>
        </is>
      </c>
      <c r="C59" s="10"/>
      <c r="D59" s="10"/>
      <c r="E59" s="10"/>
      <c r="F59" s="10"/>
    </row>
    <row r="60" spans="1:6">
      <c r="A60" s="5" t="inlineStr">
        <is>
          <r>
            <t xml:space="preserve">7</t>
          </r>
        </is>
      </c>
      <c r="B60" s="9" t="s">
        <v>76</v>
      </c>
      <c r="C60" s="10"/>
      <c r="D60" s="10"/>
      <c r="E60" s="10"/>
      <c r="F60" s="10"/>
    </row>
    <row r="61" spans="1:6">
      <c r="A61" s="6" t="inlineStr">
        <is>
          <r>
            <t xml:space="preserve">7.1</t>
          </r>
        </is>
      </c>
      <c r="B61" s="8" t="s">
        <v>78</v>
      </c>
      <c r="C61" s="10" t="s">
        <v>79</v>
      </c>
      <c r="D61" s="10">
        <v>1.0</v>
      </c>
      <c r="E61" s="11">
        <v>14000.0</v>
      </c>
      <c r="F61" s="11">
        <f>ROUND(D61*E61,2)</f>
        <v>14000</v>
      </c>
    </row>
    <row r="62" spans="1:6">
      <c r="D62" s="13" t="s">
        <v>80</v>
      </c>
      <c r="E62" s="10"/>
      <c r="F62" s="11">
        <f>SUM(F15:F61)</f>
        <v>15698.57</v>
      </c>
    </row>
    <row r="63" spans="1:6">
      <c r="D63" s="13" t="s">
        <v>81</v>
      </c>
      <c r="E63" s="10"/>
      <c r="F63" s="11">
        <f>F62*0.21</f>
        <v>3296.6997</v>
      </c>
    </row>
    <row r="64" spans="1:6">
      <c r="D64" s="14" t="s">
        <v>82</v>
      </c>
      <c r="E64" s="10"/>
      <c r="F64" s="15">
        <f>F62+F63</f>
        <v>18995.2697</v>
      </c>
    </row>
    <row r="66" spans="1:6">
      <c r="A66" t="s">
        <v>83</v>
      </c>
      <c r="B66" s="16"/>
    </row>
    <row r="67" spans="1:6">
      <c r="B67" t="s">
        <v>84</v>
      </c>
    </row>
    <row r="68" spans="1:6">
      <c r="A68" t="s">
        <v>85</v>
      </c>
    </row>
    <row r="69" spans="1:6">
      <c r="A69" t="s">
        <v>86</v>
      </c>
    </row>
    <row r="72" spans="1:6">
      <c r="A72" t="s">
        <v>87</v>
      </c>
      <c r="B72" s="16"/>
    </row>
    <row r="73" spans="1:6">
      <c r="B73" t="s">
        <v>84</v>
      </c>
    </row>
    <row r="74" spans="1:6">
      <c r="A74" t="s"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8:F28"/>
    <mergeCell ref="B29:F29"/>
    <mergeCell ref="B31:F31"/>
    <mergeCell ref="B33:F33"/>
    <mergeCell ref="B35:F35"/>
    <mergeCell ref="B36:F36"/>
    <mergeCell ref="B38:F38"/>
    <mergeCell ref="B39:F39"/>
    <mergeCell ref="B41:F41"/>
    <mergeCell ref="B43:F43"/>
    <mergeCell ref="B44:F44"/>
    <mergeCell ref="B46:F46"/>
    <mergeCell ref="B47:F47"/>
    <mergeCell ref="B49:F49"/>
    <mergeCell ref="B51:F51"/>
    <mergeCell ref="B52:F52"/>
    <mergeCell ref="B54:F54"/>
    <mergeCell ref="B55:F55"/>
    <mergeCell ref="B57:F57"/>
    <mergeCell ref="B59:F59"/>
    <mergeCell ref="B60:F60"/>
    <mergeCell ref="D62:E62"/>
    <mergeCell ref="D63:E63"/>
    <mergeCell ref="D64:E6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2024-11-19T10:20:31+02:00</dcterms:created>
  <dcterms:modified xsi:type="dcterms:W3CDTF">2024-11-19T10:20:31+02:00</dcterms:modified>
  <dc:title>Līguma akts</dc:title>
  <dc:description>Līguma akts</dc:description>
  <dc:subject>Līguma akts</dc:subject>
  <cp:keywords/>
  <cp:category/>
</cp:coreProperties>
</file>