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<sst xmlns="http://schemas.openxmlformats.org/spreadsheetml/2006/main" uniqueCount="60">
  <si>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</si>
  <si>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</si>
  <si>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</si>
  <si>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</si>
  <si>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</si>
  <si>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</si>
  <si>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</si>
  <si>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</si>
  <si>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</si>
  <si>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333/3614/2020-09</t>
  </si>
  <si>
    <t>Par 2020. gada septembra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</si>
  <si>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</si>
  <si>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</si>
  <si>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</si>
  <si>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</si>
  <si>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</si>
  <si>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</si>
  <si>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11.09.2020.
- 11.09.2020.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</si>
  <si>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97119</t>
    </r>
  </si>
  <si>
    <r>
      <t xml:space="preserve">4</t>
    </r>
  </si>
  <si>
    <t xml:space="preserve">Signālgalvu uzturēšanas un montāžas darbi		</t>
  </si>
  <si>
    <r>
      <t xml:space="preserve">4.15</t>
    </r>
  </si>
  <si>
    <t>Signāllēcas nomaiņa uz balsta</t>
  </si>
  <si>
    <t>gab.</t>
  </si>
  <si>
    <r>
      <t xml:space="preserve">10</t>
    </r>
  </si>
  <si>
    <t xml:space="preserve">Signālgalvas un signālgalvu piederumi		</t>
  </si>
  <si>
    <r>
      <t xml:space="preserve">10.12</t>
    </r>
  </si>
  <si>
    <t>Signāllēca (200mm,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</si>
  <si>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16.09.2020.
- 16.09.2020.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</si>
  <si>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97264</t>
    </r>
  </si>
  <si>
    <r>
      <t xml:space="preserve">3</t>
    </r>
  </si>
  <si>
    <t xml:space="preserve">Luksoforu balstu uzturēšanas un montāžas darbi		</t>
  </si>
  <si>
    <r>
      <t xml:space="preserve">3.10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</si>
  <si>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</si>
  <si>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Strazdu ielas krustojums , pasūtījuma nr: 97265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</si>
  <si>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26.09.2020.
- 26.09.2020.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</si>
  <si>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97318</t>
    </r>
  </si>
  <si>
    <r>
      <t xml:space="preserve">7</t>
    </r>
  </si>
  <si>
    <t xml:space="preserve">Avārijas darbi		</t>
  </si>
  <si>
    <r>
      <t xml:space="preserve">7.4</t>
    </r>
  </si>
  <si>
    <t>Luksofora objekta palaišana, izslēgšana vai pārslēgšana mirgojošā dzeltenajā režīmā.</t>
  </si>
  <si>
    <r>
      <rPr>
        <rFont val="Calibri"/>
        <b val="true"/>
        <i val="false"/>
        <strike val="false"/>
        <color rgb="FF000000"/>
        <sz val="11"/>
        <u val="none"/>
      </rPr>
      <t xml:space="preserve">30.09.2020.
- 30.09.2020.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</si>
  <si>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Zirgu ielas - Sporta ielas krustojums , pasūtījuma nr: 97323</t>
    </r>
  </si>
  <si>
    <r>
      <t xml:space="preserve">10.14</t>
    </r>
  </si>
  <si>
    <t xml:space="preserve">Signāllēca (200mm, LED 42V) Dynniq Peek Elite TLED </t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</si>
  <si>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97335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</si>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</sst>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52"/>
  <sheetViews>
    <sheetView tabSelected="1" workbookViewId="0" showGridLines="true" showRowColHeaders="1">
      <selection activeCell="B49" sqref="B4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11.09.2020.
- 11.09.2020.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97119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4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4.15</t>
          </r>
        </is>
      </c>
      <c r="B17" s="8" t="s">
        <v>22</v>
      </c>
      <c r="C17" s="10" t="s">
        <v>23</v>
      </c>
      <c r="D17" s="10">
        <v>1.0</v>
      </c>
      <c r="E17" s="11">
        <v>30.0</v>
      </c>
      <c r="F17" s="11">
        <f>ROUND(D17*E17,2)</f>
        <v>30</v>
      </c>
    </row>
    <row r="18" spans="1:6">
      <c r="A18" s="5" t="inlineStr">
        <is>
          <r>
            <t xml:space="preserve">10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10.12</t>
          </r>
        </is>
      </c>
      <c r="B19" s="8" t="s">
        <v>27</v>
      </c>
      <c r="C19" s="10" t="s">
        <v>23</v>
      </c>
      <c r="D19" s="10">
        <v>1.0</v>
      </c>
      <c r="E19" s="11">
        <v>90.0</v>
      </c>
      <c r="F19" s="11">
        <f>ROUND(D19*E19,2)</f>
        <v>90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16.09.2020.
- 16.09.2020.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97264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3</t>
          </r>
        </is>
      </c>
      <c r="B21" s="9" t="s">
        <v>31</v>
      </c>
      <c r="C21" s="10"/>
      <c r="D21" s="10"/>
      <c r="E21" s="10"/>
      <c r="F21" s="10"/>
    </row>
    <row r="22" spans="1:6">
      <c r="A22" s="6" t="inlineStr">
        <is>
          <r>
            <t xml:space="preserve">3.10</t>
          </r>
        </is>
      </c>
      <c r="B22" s="8" t="s">
        <v>33</v>
      </c>
      <c r="C22" s="10" t="s">
        <v>23</v>
      </c>
      <c r="D22" s="10">
        <v>1.0</v>
      </c>
      <c r="E22" s="11">
        <v>40.0</v>
      </c>
      <c r="F22" s="11">
        <f>ROUND(D22*E22,2)</f>
        <v>40</v>
      </c>
    </row>
    <row r="23" spans="1:6" customHeight="1" ht="27.75">
      <c r="A2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16.09.2020.
- 16.09.2020.</t>
          </r>
        </is>
      </c>
      <c r="B2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Strazdu ielas krustojums , pasūtījuma nr: 97265</t>
          </r>
        </is>
      </c>
      <c r="C23" s="10"/>
      <c r="D23" s="10"/>
      <c r="E23" s="10"/>
      <c r="F23" s="10"/>
    </row>
    <row r="24" spans="1:6">
      <c r="A24" s="5" t="inlineStr">
        <is>
          <r>
            <t xml:space="preserve">4</t>
          </r>
        </is>
      </c>
      <c r="B24" s="9" t="s">
        <v>20</v>
      </c>
      <c r="C24" s="10"/>
      <c r="D24" s="10"/>
      <c r="E24" s="10"/>
      <c r="F24" s="10"/>
    </row>
    <row r="25" spans="1:6">
      <c r="A25" s="6" t="inlineStr">
        <is>
          <r>
            <t xml:space="preserve">4.15</t>
          </r>
        </is>
      </c>
      <c r="B25" s="8" t="s">
        <v>22</v>
      </c>
      <c r="C25" s="10" t="s">
        <v>23</v>
      </c>
      <c r="D25" s="10">
        <v>1.0</v>
      </c>
      <c r="E25" s="11">
        <v>30.0</v>
      </c>
      <c r="F25" s="11">
        <f>ROUND(D25*E25,2)</f>
        <v>30</v>
      </c>
    </row>
    <row r="26" spans="1:6">
      <c r="A26" s="5" t="inlineStr">
        <is>
          <r>
            <t xml:space="preserve">10</t>
          </r>
        </is>
      </c>
      <c r="B26" s="9" t="s">
        <v>25</v>
      </c>
      <c r="C26" s="10"/>
      <c r="D26" s="10"/>
      <c r="E26" s="10"/>
      <c r="F26" s="10"/>
    </row>
    <row r="27" spans="1:6">
      <c r="A27" s="6" t="inlineStr">
        <is>
          <r>
            <t xml:space="preserve">10.12</t>
          </r>
        </is>
      </c>
      <c r="B27" s="8" t="s">
        <v>27</v>
      </c>
      <c r="C27" s="10" t="s">
        <v>23</v>
      </c>
      <c r="D27" s="10">
        <v>1.0</v>
      </c>
      <c r="E27" s="11">
        <v>90.0</v>
      </c>
      <c r="F27" s="11">
        <f>ROUND(D27*E27,2)</f>
        <v>90</v>
      </c>
    </row>
    <row r="28" spans="1:6" customHeight="1" ht="27.75">
      <c r="A2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26.09.2020.
- 26.09.2020.</t>
          </r>
        </is>
      </c>
      <c r="B2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97318</t>
          </r>
        </is>
      </c>
      <c r="C28" s="10"/>
      <c r="D28" s="10"/>
      <c r="E28" s="10"/>
      <c r="F28" s="10"/>
    </row>
    <row r="29" spans="1:6">
      <c r="A29" s="5" t="inlineStr">
        <is>
          <r>
            <t xml:space="preserve">7</t>
          </r>
        </is>
      </c>
      <c r="B29" s="9" t="s">
        <v>38</v>
      </c>
      <c r="C29" s="10"/>
      <c r="D29" s="10"/>
      <c r="E29" s="10"/>
      <c r="F29" s="10"/>
    </row>
    <row r="30" spans="1:6">
      <c r="A30" s="6" t="inlineStr">
        <is>
          <r>
            <t xml:space="preserve">7.4</t>
          </r>
        </is>
      </c>
      <c r="B30" s="8" t="s">
        <v>40</v>
      </c>
      <c r="C30" s="10" t="s">
        <v>23</v>
      </c>
      <c r="D30" s="10">
        <v>2.0</v>
      </c>
      <c r="E30" s="11">
        <v>10.0</v>
      </c>
      <c r="F30" s="11">
        <f>ROUND(D30*E30,2)</f>
        <v>20</v>
      </c>
    </row>
    <row r="31" spans="1:6" customHeight="1" ht="27.75">
      <c r="A3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30.09.2020.
- 30.09.2020.</t>
          </r>
        </is>
      </c>
      <c r="B3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Zirgu ielas - Sporta ielas krustojums , pasūtījuma nr: 97323</t>
          </r>
        </is>
      </c>
      <c r="C31" s="10"/>
      <c r="D31" s="10"/>
      <c r="E31" s="10"/>
      <c r="F31" s="10"/>
    </row>
    <row r="32" spans="1:6">
      <c r="A32" s="5" t="inlineStr">
        <is>
          <r>
            <t xml:space="preserve">4</t>
          </r>
        </is>
      </c>
      <c r="B32" s="9" t="s">
        <v>20</v>
      </c>
      <c r="C32" s="10"/>
      <c r="D32" s="10"/>
      <c r="E32" s="10"/>
      <c r="F32" s="10"/>
    </row>
    <row r="33" spans="1:6">
      <c r="A33" s="6" t="inlineStr">
        <is>
          <r>
            <t xml:space="preserve">4.15</t>
          </r>
        </is>
      </c>
      <c r="B33" s="8" t="s">
        <v>22</v>
      </c>
      <c r="C33" s="10" t="s">
        <v>23</v>
      </c>
      <c r="D33" s="10">
        <v>1.0</v>
      </c>
      <c r="E33" s="11">
        <v>30.0</v>
      </c>
      <c r="F33" s="11">
        <f>ROUND(D33*E33,2)</f>
        <v>30</v>
      </c>
    </row>
    <row r="34" spans="1:6">
      <c r="A34" s="5" t="inlineStr">
        <is>
          <r>
            <t xml:space="preserve">10</t>
          </r>
        </is>
      </c>
      <c r="B34" s="9" t="s">
        <v>25</v>
      </c>
      <c r="C34" s="10"/>
      <c r="D34" s="10"/>
      <c r="E34" s="10"/>
      <c r="F34" s="10"/>
    </row>
    <row r="35" spans="1:6">
      <c r="A35" s="6" t="inlineStr">
        <is>
          <r>
            <t xml:space="preserve">10.14</t>
          </r>
        </is>
      </c>
      <c r="B35" s="8" t="s">
        <v>44</v>
      </c>
      <c r="C35" s="10" t="s">
        <v>23</v>
      </c>
      <c r="D35" s="10">
        <v>1.0</v>
      </c>
      <c r="E35" s="11">
        <v>90.0</v>
      </c>
      <c r="F35" s="11">
        <f>ROUND(D35*E35,2)</f>
        <v>90</v>
      </c>
    </row>
    <row r="36" spans="1:6" customHeight="1" ht="372">
      <c r="A3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30.09.2020.
- 30.09.2020.</t>
          </r>
        </is>
      </c>
      <c r="B3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97335</t>
          </r>
        </is>
      </c>
      <c r="C36" s="10"/>
      <c r="D36" s="10"/>
      <c r="E36" s="10"/>
      <c r="F36" s="10"/>
    </row>
    <row r="37" spans="1:6">
      <c r="A37" s="5" t="inlineStr">
        <is>
          <r>
            <t xml:space="preserve">6</t>
          </r>
        </is>
      </c>
      <c r="B37" s="9" t="s">
        <v>47</v>
      </c>
      <c r="C37" s="10"/>
      <c r="D37" s="10"/>
      <c r="E37" s="10"/>
      <c r="F37" s="10"/>
    </row>
    <row r="38" spans="1:6">
      <c r="A38" s="6" t="inlineStr">
        <is>
          <r>
            <t xml:space="preserve">6.1</t>
          </r>
        </is>
      </c>
      <c r="B38" s="8" t="s">
        <v>49</v>
      </c>
      <c r="C38" s="10" t="s">
        <v>50</v>
      </c>
      <c r="D38" s="10">
        <v>1.0</v>
      </c>
      <c r="E38" s="11">
        <v>12000.0</v>
      </c>
      <c r="F38" s="11">
        <f>ROUND(D38*E38,2)</f>
        <v>12000</v>
      </c>
    </row>
    <row r="39" spans="1:6">
      <c r="D39" s="13" t="s">
        <v>51</v>
      </c>
      <c r="E39" s="10"/>
      <c r="F39" s="11">
        <f>SUM(F15:F38)</f>
        <v>12420</v>
      </c>
    </row>
    <row r="40" spans="1:6">
      <c r="D40" s="13" t="s">
        <v>52</v>
      </c>
      <c r="E40" s="10"/>
      <c r="F40" s="11">
        <f>F39*0.21</f>
        <v>2608.2</v>
      </c>
    </row>
    <row r="41" spans="1:6">
      <c r="D41" s="14" t="s">
        <v>53</v>
      </c>
      <c r="E41" s="10"/>
      <c r="F41" s="15">
        <f>F39+F40</f>
        <v>15028.2</v>
      </c>
    </row>
    <row r="43" spans="1:6">
      <c r="A43" t="s">
        <v>54</v>
      </c>
      <c r="B43" s="16"/>
    </row>
    <row r="44" spans="1:6">
      <c r="B44" t="s">
        <v>55</v>
      </c>
    </row>
    <row r="45" spans="1:6">
      <c r="A45" t="s">
        <v>56</v>
      </c>
    </row>
    <row r="46" spans="1:6">
      <c r="A46" t="s">
        <v>57</v>
      </c>
    </row>
    <row r="49" spans="1:6">
      <c r="A49" t="s">
        <v>58</v>
      </c>
      <c r="B49" s="16"/>
    </row>
    <row r="50" spans="1:6">
      <c r="B50" t="s">
        <v>55</v>
      </c>
    </row>
    <row r="51" spans="1:6">
      <c r="A51" t="s">
        <v>59</v>
      </c>
    </row>
    <row r="52" spans="1:6">
      <c r="A52" t="s"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4:F24"/>
    <mergeCell ref="B26:F26"/>
    <mergeCell ref="B28:F28"/>
    <mergeCell ref="B29:F29"/>
    <mergeCell ref="B31:F31"/>
    <mergeCell ref="B32:F32"/>
    <mergeCell ref="B34:F34"/>
    <mergeCell ref="B36:F36"/>
    <mergeCell ref="B37:F37"/>
    <mergeCell ref="D39:E39"/>
    <mergeCell ref="D40:E40"/>
    <mergeCell ref="D41:E4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2024-11-19T10:00:44+02:00</dcterms:created>
  <dcterms:modified xsi:type="dcterms:W3CDTF">2024-11-19T10:00:44+02:00</dcterms:modified>
  <dc:title>Līguma akts</dc:title>
  <dc:description>Līguma akts</dc:description>
  <dc:subject>Līguma akts</dc:subject>
  <cp:keywords/>
  <cp:category/>
</cp:coreProperties>
</file>