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<sst xmlns="http://schemas.openxmlformats.org/spreadsheetml/2006/main" uniqueCount="41">
  <si>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</si>
  <si>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3.4.13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</si>
  <si>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</si>
  <si>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</si>
  <si>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</si>
  <si>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</si>
  <si>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</si>
  <si>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</si>
  <si>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</si>
  <si>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333/3267/2019-11</t>
  </si>
  <si>
    <t>Par 2019.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</si>
  <si>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</si>
  <si>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</si>
  <si>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</si>
  <si>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</si>
  <si>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</si>
  <si>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</si>
  <si>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11.11.2019.
- 11.11.2019.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</si>
  <si>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Pulkveža Brieža ielas krustojums no plkst.16:45 līdz 17:30, 11.11.2019. Lāčplēša dienai veltītā pasākuma nodrošinājumam, pasūtījuma nr: 94893</t>
    </r>
  </si>
  <si>
    <r>
      <t xml:space="preserve">7</t>
    </r>
  </si>
  <si>
    <t xml:space="preserve">Avārijas darbi		</t>
  </si>
  <si>
    <r>
      <t xml:space="preserve">7.4</t>
    </r>
  </si>
  <si>
    <t>Luksofora objekta palaišana, izslēgšana vai pārslēgšana mirgojošā dzeltenajā režīmā.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</si>
  <si>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</si>
  <si>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no plkst.16:45 līdz 19:30, 11.11.2019. Lāčplēša dienai veltītā pasākuma nodrošinājumam, pasūtījuma nr: 94893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</si>
  <si>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no plkst.16:45 līdz 19:30, 11.11.2019. Lāčplēša dienai veltītā pasākuma nodrošinājumam, pasūtījuma nr: 94893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</si>
  <si>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18.11.2019.
- 18.11.2019.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</si>
  <si>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Pasta ielas krustojums un krustojums Lielā iela - Akadēmijas iela, 2019. novembra pasākumu nodrošinājumam, pasūtījuma nr: 94894</t>
    </r>
  </si>
  <si>
    <r>
      <t xml:space="preserve">5</t>
    </r>
  </si>
  <si>
    <t xml:space="preserve">Luksoforu kontrolieru uzturēšanas un montāžas darbi		</t>
  </si>
  <si>
    <r>
      <t xml:space="preserve">5.15</t>
    </r>
  </si>
  <si>
    <t>Luksofora objekta signālplāna izstrāde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</si>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</sst>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0"/>
  <sheetViews>
    <sheetView tabSelected="1" workbookViewId="0" showGridLines="true" showRowColHeaders="1">
      <selection activeCell="B37" sqref="B3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11.11.2019.
- 11.11.2019.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Pulkveža Brieža ielas krustojums no plkst.16:45 līdz 17:30, 11.11.2019. Lāčplēša dienai veltītā pasākuma nodrošinājumam, pasūtījuma nr: 94893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7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7.4</t>
          </r>
        </is>
      </c>
      <c r="B17" s="8" t="s">
        <v>22</v>
      </c>
      <c r="C17" s="10" t="s">
        <v>23</v>
      </c>
      <c r="D17" s="10">
        <v>1.0</v>
      </c>
      <c r="E17" s="11">
        <v>10.0</v>
      </c>
      <c r="F17" s="11">
        <f>ROUND(D17*E17,2)</f>
        <v>10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11.11.2019.
- 11.11.2019.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no plkst.16:45 līdz 19:30, 11.11.2019. Lāčplēša dienai veltītā pasākuma nodrošinājumam, pasūtījuma nr: 94893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7</t>
          </r>
        </is>
      </c>
      <c r="B19" s="9" t="s">
        <v>20</v>
      </c>
      <c r="C19" s="10"/>
      <c r="D19" s="10"/>
      <c r="E19" s="10"/>
      <c r="F19" s="10"/>
    </row>
    <row r="20" spans="1:6">
      <c r="A20" s="6" t="inlineStr">
        <is>
          <r>
            <t xml:space="preserve">7.4</t>
          </r>
        </is>
      </c>
      <c r="B20" s="8" t="s">
        <v>22</v>
      </c>
      <c r="C20" s="10" t="s">
        <v>23</v>
      </c>
      <c r="D20" s="10">
        <v>1.0</v>
      </c>
      <c r="E20" s="11">
        <v>10.0</v>
      </c>
      <c r="F20" s="11">
        <f>ROUND(D20*E20,2)</f>
        <v>10</v>
      </c>
    </row>
    <row r="21" spans="1:6" customHeight="1" ht="40.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11.11.2019.
- 11.11.2019.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no plkst.16:45 līdz 19:30, 11.11.2019. Lāčplēša dienai veltītā pasākuma nodrošinājumam, pasūtījuma nr: 94893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7</t>
          </r>
        </is>
      </c>
      <c r="B22" s="9" t="s">
        <v>20</v>
      </c>
      <c r="C22" s="10"/>
      <c r="D22" s="10"/>
      <c r="E22" s="10"/>
      <c r="F22" s="10"/>
    </row>
    <row r="23" spans="1:6">
      <c r="A23" s="6" t="inlineStr">
        <is>
          <r>
            <t xml:space="preserve">7.4</t>
          </r>
        </is>
      </c>
      <c r="B23" s="8" t="s">
        <v>22</v>
      </c>
      <c r="C23" s="10" t="s">
        <v>23</v>
      </c>
      <c r="D23" s="10">
        <v>1.0</v>
      </c>
      <c r="E23" s="11">
        <v>10.0</v>
      </c>
      <c r="F23" s="11">
        <f>ROUND(D23*E23,2)</f>
        <v>10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18.11.2019.
- 18.11.2019.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Pasta ielas krustojums un krustojums Lielā iela - Akadēmijas iela, 2019. novembra pasākumu nodrošinājumam, pasūtījuma nr: 94894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5</t>
          </r>
        </is>
      </c>
      <c r="B25" s="9" t="s">
        <v>29</v>
      </c>
      <c r="C25" s="10"/>
      <c r="D25" s="10"/>
      <c r="E25" s="10"/>
      <c r="F25" s="10"/>
    </row>
    <row r="26" spans="1:6">
      <c r="A26" s="6" t="inlineStr">
        <is>
          <r>
            <t xml:space="preserve">5.15</t>
          </r>
        </is>
      </c>
      <c r="B26" s="8" t="s">
        <v>31</v>
      </c>
      <c r="C26" s="10" t="s">
        <v>23</v>
      </c>
      <c r="D26" s="10">
        <v>1.0</v>
      </c>
      <c r="E26" s="11">
        <v>300.0</v>
      </c>
      <c r="F26" s="11">
        <f>ROUND(D26*E26,2)</f>
        <v>300</v>
      </c>
    </row>
    <row r="27" spans="1:6">
      <c r="D27" s="13" t="s">
        <v>32</v>
      </c>
      <c r="E27" s="10"/>
      <c r="F27" s="11">
        <f>SUM(F15:F26)</f>
        <v>330</v>
      </c>
    </row>
    <row r="28" spans="1:6">
      <c r="D28" s="13" t="s">
        <v>33</v>
      </c>
      <c r="E28" s="10"/>
      <c r="F28" s="11">
        <f>F27*0.21</f>
        <v>69.3</v>
      </c>
    </row>
    <row r="29" spans="1:6">
      <c r="D29" s="14" t="s">
        <v>34</v>
      </c>
      <c r="E29" s="10"/>
      <c r="F29" s="15">
        <f>F27+F28</f>
        <v>399.3</v>
      </c>
    </row>
    <row r="31" spans="1:6">
      <c r="A31" t="s">
        <v>35</v>
      </c>
      <c r="B31" s="16"/>
    </row>
    <row r="32" spans="1:6">
      <c r="B32" t="s">
        <v>36</v>
      </c>
    </row>
    <row r="33" spans="1:6">
      <c r="A33" t="s">
        <v>37</v>
      </c>
    </row>
    <row r="34" spans="1:6">
      <c r="A34" t="s">
        <v>38</v>
      </c>
    </row>
    <row r="37" spans="1:6">
      <c r="A37" t="s">
        <v>39</v>
      </c>
      <c r="B37" s="16"/>
    </row>
    <row r="38" spans="1:6">
      <c r="B38" t="s">
        <v>36</v>
      </c>
    </row>
    <row r="39" spans="1:6">
      <c r="A39" t="s">
        <v>40</v>
      </c>
    </row>
    <row r="40" spans="1:6">
      <c r="A40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2:F22"/>
    <mergeCell ref="B24:F24"/>
    <mergeCell ref="B25:F25"/>
    <mergeCell ref="D27:E27"/>
    <mergeCell ref="D28:E28"/>
    <mergeCell ref="D29:E2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2024-11-19T10:10:13+02:00</dcterms:created>
  <dcterms:modified xsi:type="dcterms:W3CDTF">2024-11-19T10:10:13+02:00</dcterms:modified>
  <dc:title>Līguma akts</dc:title>
  <dc:description>Līguma akts</dc:description>
  <dc:subject>Līguma akts</dc:subject>
  <cp:keywords/>
  <cp:category/>
</cp:coreProperties>
</file>