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ldis\Documents\"/>
    </mc:Choice>
  </mc:AlternateContent>
  <bookViews>
    <workbookView xWindow="0" yWindow="0" windowWidth="28800" windowHeight="11820"/>
  </bookViews>
  <sheets>
    <sheet name="izvērstā vērtēšana" sheetId="1" r:id="rId1"/>
    <sheet name="vērtēšan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4" i="1"/>
  <c r="D6" i="1"/>
  <c r="D3" i="1"/>
  <c r="D30" i="1"/>
  <c r="D44" i="1"/>
  <c r="D39" i="1"/>
  <c r="D54" i="1"/>
  <c r="D58" i="1"/>
  <c r="D82" i="1"/>
  <c r="D68" i="1"/>
  <c r="D114" i="1"/>
  <c r="D120" i="1"/>
  <c r="D108" i="1"/>
  <c r="D89" i="1"/>
  <c r="D2" i="1" l="1"/>
  <c r="D67" i="1"/>
  <c r="D107" i="1"/>
</calcChain>
</file>

<file path=xl/sharedStrings.xml><?xml version="1.0" encoding="utf-8"?>
<sst xmlns="http://schemas.openxmlformats.org/spreadsheetml/2006/main" count="174" uniqueCount="150">
  <si>
    <t>Uzdevuma apraksts</t>
  </si>
  <si>
    <t>Izpildes kvalitātes kritēriji</t>
  </si>
  <si>
    <t>Piešķiramo punktu sadalījums</t>
  </si>
  <si>
    <t>2.1. Ievads</t>
  </si>
  <si>
    <t>Aprakstīta situācija pirms produkta izveides</t>
  </si>
  <si>
    <t>Pamatota produkta nepieciešamība</t>
  </si>
  <si>
    <t>Pamatota produkta aktualitāte</t>
  </si>
  <si>
    <t>2.2. Uzdevuma formulējums</t>
  </si>
  <si>
    <t>Norādīts produkta nosaukums un veids</t>
  </si>
  <si>
    <t>Norādīts produkta izstrādes mērķis un pamata uzdevumi</t>
  </si>
  <si>
    <t>Norādīta produkta mērķauditorija</t>
  </si>
  <si>
    <t>Norādīti produkta realizēšanai nepieciešamie elementi (programmvienības/sistēmas elementi/apakšsitēmas)</t>
  </si>
  <si>
    <t>Norādīt produkta pamata uzdevumus</t>
  </si>
  <si>
    <t>Norādītas vides prasības produkta darbības nodrošināšanai</t>
  </si>
  <si>
    <t>Norādītas produkta pieejamības nodrošināšanas iespējas</t>
  </si>
  <si>
    <t>2.3. Prasību specifikācija</t>
  </si>
  <si>
    <t>2.3.1. Sistēmas funkcionālās prasības</t>
  </si>
  <si>
    <t>Specificētas prasības kopumā pilnībā apraksta produkta vai tā vienības galveno funkcionalitāti</t>
  </si>
  <si>
    <t>Specificētas prasības pilnībā apraksta produkta vai tā vienības papildufunkcionalitāti</t>
  </si>
  <si>
    <t>2.3.2. Sistēmas nefunkcionālās prasības</t>
  </si>
  <si>
    <t>Darbības vides prasības: Programmatūra / Aparatūras prasības</t>
  </si>
  <si>
    <t>Drošība / Datu aizsardzība / Uzticamība</t>
  </si>
  <si>
    <t>Saskarne (saskarnes valoda, prasības responsivitātei.) / Dizains</t>
  </si>
  <si>
    <t>Veiktspēja (ātrums, atbildes laiks, uzturāmo vaicājumu skaits, kapacitāte utml.)</t>
  </si>
  <si>
    <t>Specificētas prasības kopumā pilnībā apraksta produkta vai tā vienības galvenās nefunkcionalitās prasības</t>
  </si>
  <si>
    <t>Specificētas prasības pilnībā apraksta produkta vai tā vienības papildus specifiskās nefunkcionālās prasības</t>
  </si>
  <si>
    <t>2.4. Uzdevuma risināšanas līdzekļu apraksts un izvēles pamatojums</t>
  </si>
  <si>
    <t>2.4.1. Iespējamo risinājuma līdzekļu un valodu apraksts</t>
  </si>
  <si>
    <t>Piemērotās valodas - trīs alternatīvas</t>
  </si>
  <si>
    <t>kas raksturo, kas šī ir par valodu - 1 punkt par katru</t>
  </si>
  <si>
    <t>kāpēc tā ir piemērota uzdevuma risināšanai</t>
  </si>
  <si>
    <t>Piemērotās tehnoloģijas/rīki: ietvari, izstrādes vides, redaktori, dzinēji utml. - trīs alternatīvas katrai</t>
  </si>
  <si>
    <t>kas raksturo, kas šī ir par tehnoloģiju</t>
  </si>
  <si>
    <t>2.4.2. Izvēlēto risinājuma līdzekļu un valodu apraksts</t>
  </si>
  <si>
    <t>Izvēlētās valoda/as</t>
  </si>
  <si>
    <t>pamatojums, kāpēc tā/tās ir izvēlēta/s uzdevuma risināšanai</t>
  </si>
  <si>
    <t>apraksta to piedāvātas iespējas un ar ko tā/tās atšķirās no citām līdzīgām</t>
  </si>
  <si>
    <t>ar ko tā/tās atšķirās no citām līdzīgām</t>
  </si>
  <si>
    <t>Izvēlētās tehnoloģija/as</t>
  </si>
  <si>
    <t>apraksta to piedāvātas iespējas/ funkcionalitāti un ar ko tā/tās atšķirās no citām līdzīgām</t>
  </si>
  <si>
    <t>2.5. Sistēmas modelēšana un projektēšana</t>
  </si>
  <si>
    <t>2.5.1. Sistēmas struktūras modelis</t>
  </si>
  <si>
    <t>produkta (sistēmas/vienības) struktūra</t>
  </si>
  <si>
    <t>shēma/ER-diagramma/Klašu diagramma utml.</t>
  </si>
  <si>
    <t>Datu vārdnīca</t>
  </si>
  <si>
    <t>Diagrammām kopumā pilnībā jāapraksta produkta vai tā vienības galvenās struktūras</t>
  </si>
  <si>
    <t>Diagrammām pilnībā jāapraksta produkta vai tā vienības papildus specifiskās struktūras</t>
  </si>
  <si>
    <t>2.5.2. Funkcionālais un dinamiskais sistēmas modelis</t>
  </si>
  <si>
    <t>4.2.1. Lietojuma gadījumu diagramma/Datu plūsmu diagrammas/Secību diagrammas /Komunikāciju diagrammas/Scenārijs</t>
  </si>
  <si>
    <t>4.2.2. Algoritmu shēmas/Stāvokļu diagrammas/Aktivitāšu diagrammas/izvēlētās risināšanas metodes apraksts u.tml.</t>
  </si>
  <si>
    <t>Diagrammas atbilst funkcionālajās prasībās esošajām funkcijām</t>
  </si>
  <si>
    <t>2.6. Lietotāju ceļvedis</t>
  </si>
  <si>
    <t>Ceļveža punkti atbilst funkcionālajās prasībās esošajām funkcijām</t>
  </si>
  <si>
    <t>2.7. Testa piemēri</t>
  </si>
  <si>
    <t>Jāizstrādā trīs testi</t>
  </si>
  <si>
    <t>testa veids un mērķis, ko gribējāt sasniegt - 1 punkts par katru;</t>
  </si>
  <si>
    <t>veicamais tests - 1 punkts par katru</t>
  </si>
  <si>
    <t>paredzamais un reālais rezultāts, secinājumi vai rezolūcijas - 1 punkts par katru</t>
  </si>
  <si>
    <t>2.8. Secinājumi</t>
  </si>
  <si>
    <t>Sasniegums, rezultāta novērtējums</t>
  </si>
  <si>
    <t>izvirzīto uzdevumu izpildes analīze</t>
  </si>
  <si>
    <t>testēšana / darba apjoms</t>
  </si>
  <si>
    <t>problēmas un izaicinājumi izstrādes laikā / nākotnes ieceres</t>
  </si>
  <si>
    <t>2.9. Darba noformējums (atbilstoši eksaminācijas institūcijas prasībām)</t>
  </si>
  <si>
    <t>Virsrakstu noformējums</t>
  </si>
  <si>
    <t>Pamatteksta noformējums</t>
  </si>
  <si>
    <t>Attēlu noformējums</t>
  </si>
  <si>
    <t>Tabulu noformējums</t>
  </si>
  <si>
    <t>Pielikumu noformējums</t>
  </si>
  <si>
    <t>Ievēroti lapas izmēri un brīvo malu atkāpes</t>
  </si>
  <si>
    <t>Saraksti un to numerācija</t>
  </si>
  <si>
    <t>Satura rādītājs</t>
  </si>
  <si>
    <t>Saīsinājumu saraksts / Terminu vārdnīca</t>
  </si>
  <si>
    <t>3.1. Prezentācijas sagatavošana</t>
  </si>
  <si>
    <t>Prezentācija apraksta izstrādātā produkta vai tā vienības uzdevumu un mērķus</t>
  </si>
  <si>
    <t>Prezentācija atspoguļo izstrādātā produkta vai tā vienības aktualitāti un nepieciešamību</t>
  </si>
  <si>
    <t>Prezentācija atspoguļo produkta vai tā vienības izstrādes gaitu un izmantotās tehnoloģijas/valodas/rīkus</t>
  </si>
  <si>
    <t>Prezentācija ietver informāciju par sistēmas struktūru / algoritmiem / risinājumiem</t>
  </si>
  <si>
    <t>Prezentācija ietver informāciju par paveikta darba apjomu</t>
  </si>
  <si>
    <t>Prezentācija ievada darba demonstrāciju</t>
  </si>
  <si>
    <t>Prezentācija atspoguļo veikto produkta vai tā vienības testēšanu</t>
  </si>
  <si>
    <t>Pezentācija ietver sasniegtā rezultāta novērtējumu un ievadā izvirzīto uzdevumu sasniegšanas analīzi</t>
  </si>
  <si>
    <t>Prezentācijā lieto profesionālo terminoloģiju</t>
  </si>
  <si>
    <t>Prezentācijas noformēšana - teksta burtu izmērs un stils skaidri salasāms</t>
  </si>
  <si>
    <t>Prezentācijas noformēšanā izmantotās krāsas skaidri redzamas, konsekventas un kontrastainas</t>
  </si>
  <si>
    <t>Prezentācijas slaidi ir numurēti</t>
  </si>
  <si>
    <t>Prezentācija sastāv no tēzēm un attēliem</t>
  </si>
  <si>
    <t>Prezentācijas stils, dizains un efekti ir vienoti un saskaņoti ar produkta vai tā vienības dizainu</t>
  </si>
  <si>
    <t>3.2. Prezentēšana</t>
  </si>
  <si>
    <t>Stāstījums ir strukturēts</t>
  </si>
  <si>
    <t>Stāstījums ir brīvs, papildinot slaidu saturu</t>
  </si>
  <si>
    <t>Stāstījums dod pilnu priekšstatu par paveikta darba kvalitāti</t>
  </si>
  <si>
    <t>Stāstījumā lieto profesionālo terminoloģiju</t>
  </si>
  <si>
    <t>Stāstījums dod pilnu priekšstatu par paveikta darba apjomu un sarežģītību</t>
  </si>
  <si>
    <t>Stāstījumā pamatota risisnājuma un algoritmu izvēle atbilstoši uzdevumam</t>
  </si>
  <si>
    <t>Stāstījumā pamatota datu struktūru izvēle atbilstoši uzdevumam</t>
  </si>
  <si>
    <t>3.3. Programmas produkta vai tā vienības demonstrējums</t>
  </si>
  <si>
    <t>Realizētas visas galvenās funkcijas, kas norādītas specifikācijā</t>
  </si>
  <si>
    <t>Realizētas visas palīgfunkcijas, kas norādītas specifikācijā</t>
  </si>
  <si>
    <t>Produkts vai tā vienība korekti izpilda visas noteiktās prasības</t>
  </si>
  <si>
    <t>Produkts vai tā vienība startē bez kļūdām</t>
  </si>
  <si>
    <t>Produkts vai tā vienība korekti apstrādā tipisko situāciju kļūdas un izņēmumsituācijas</t>
  </si>
  <si>
    <t>Realizētā saskarne ir ērta, saprotama un loģiska, atbilst mūsdienīgiem saskarnes veidošanas principiem</t>
  </si>
  <si>
    <t>Koda arhitektūrā skaidri nošķirti un noformēti moduļi</t>
  </si>
  <si>
    <t>Kods ir labi strukturēts, izmantojot funkcijas/klases/objektus, ievērojot strukturētās vai objektorientētās programmēšanas principus</t>
  </si>
  <si>
    <t>Kods ir lasāms, satur komentārus</t>
  </si>
  <si>
    <t>Kodā ir ievēroti nosaukumu un stila labās prakses</t>
  </si>
  <si>
    <t>Kods satur 1000 koda rindu, kas ir uzrakstītas patstāvīgi</t>
  </si>
  <si>
    <t>Izmantoti programmēšanas valodas atbilstoši norādītajām tehniskajā dokumentācijā</t>
  </si>
  <si>
    <t>Izmantotas tehnoloģijas un rīki atbilstoši norādītajām tehniskajā dokumentācijā</t>
  </si>
  <si>
    <t>Sagatavoti testēšanas dati, kas ļauj pārbaudīt funkcionālās prasības</t>
  </si>
  <si>
    <t>Sagatavoti testēšanas dati, kas ļauj pārbaudīt nefunkcionālās prasības</t>
  </si>
  <si>
    <t>Veikta koda optimizācija</t>
  </si>
  <si>
    <t>Izvēlētās risināšanas metodes un/vai algoritmi ir pilnībā realizēti</t>
  </si>
  <si>
    <t>Aprakstītās datu struktūras pilnībā realizētas</t>
  </si>
  <si>
    <t>Atbilde liecina par jautājuma būtības izpratni</t>
  </si>
  <si>
    <t>Atbildē ir analizēta jautājumā izvīrzītā problēma</t>
  </si>
  <si>
    <t>Atbilde ir sniegta pilnā apjomā, atbilst jautājuma būtībai</t>
  </si>
  <si>
    <t>Atbilde ir konkrēta un kodolīga</t>
  </si>
  <si>
    <t>Atbildē lietota profesionālā terminoloģija</t>
  </si>
  <si>
    <t>Atbilde sniegta patstāvīgi, bez precizējošo jautājumu palīdzību</t>
  </si>
  <si>
    <r>
      <t>4. Programmas produkta vai tā vienības izstrādes gaitas pamatojums un paskaidrojums (</t>
    </r>
    <r>
      <rPr>
        <b/>
        <sz val="12"/>
        <color rgb="FFFF0000"/>
        <rFont val="Times New Roman"/>
        <family val="1"/>
        <charset val="186"/>
      </rPr>
      <t>45 punkti</t>
    </r>
    <r>
      <rPr>
        <b/>
        <sz val="12"/>
        <color theme="1"/>
        <rFont val="Times New Roman"/>
        <family val="1"/>
        <charset val="186"/>
      </rPr>
      <t>)</t>
    </r>
  </si>
  <si>
    <t>Eksaminējamo kompetenču vērtēšanas lapa</t>
  </si>
  <si>
    <t>Paskaidrojošā raksta izstrāde (110 punkti)</t>
  </si>
  <si>
    <t>Programmas produkta vai tā vienības demonstrējums (85 punkti)</t>
  </si>
  <si>
    <t>Izstrādes gaitas pamatojums un paskaidrojums 
(45 punkti)</t>
  </si>
  <si>
    <t>Pavisam kopā</t>
  </si>
  <si>
    <t>2.3.1. Prasību specifikācijas 
funkcionālās prasības</t>
  </si>
  <si>
    <t>2.3.2. Prasību specifikācijas 
nefunkcionālās prasības</t>
  </si>
  <si>
    <t>2.4.1. Iespējamo risinājuma līdzekļu
un valodu apraksts</t>
  </si>
  <si>
    <t>2.4.2. Izvēlēto risinājuma līdzekļu 
un valodu apraksts</t>
  </si>
  <si>
    <t>2.5.2. Funkcionālais un dinamiskais 
sistēmas modelis</t>
  </si>
  <si>
    <t>2.9. Darba noformējums</t>
  </si>
  <si>
    <t>Kopā par rakstu</t>
  </si>
  <si>
    <t>3.3. Programmas produkta vai 
tā vienības demonstrējums</t>
  </si>
  <si>
    <t>Kopā par demonstrējumu</t>
  </si>
  <si>
    <t>4.1. Atbilde(-s) uz jautājumu(-iem) par
programmas vienības projektējumu</t>
  </si>
  <si>
    <t xml:space="preserve">4.2. Atbilde(-s) uz jautājumu (-iem)
par koda izstrādi
</t>
  </si>
  <si>
    <t>4.3. Atbilde(-s) uz jautājumu (-iem)
par testēšanas procesu</t>
  </si>
  <si>
    <t>Kopā par pamatojumu</t>
  </si>
  <si>
    <t>Maksimāli iegūstamie punkti:</t>
  </si>
  <si>
    <t>Eksaminējamā vārds, uzvārds</t>
  </si>
  <si>
    <t>kopā</t>
  </si>
  <si>
    <r>
      <t xml:space="preserve">Aprakstītas </t>
    </r>
    <r>
      <rPr>
        <b/>
        <sz val="12"/>
        <color theme="1"/>
        <rFont val="Times New Roman"/>
        <family val="1"/>
        <charset val="186"/>
      </rPr>
      <t>piecas produkta nodrošināmās funkcijas</t>
    </r>
    <r>
      <rPr>
        <sz val="12"/>
        <color theme="1"/>
        <rFont val="Times New Roman"/>
        <family val="1"/>
        <charset val="186"/>
      </rPr>
      <t xml:space="preserve"> (galvenā un papildfunkcionalitāte) iekļaujot ieejas datus, apstrādi un rezultātus
2 punkti par katru funkciju</t>
    </r>
  </si>
  <si>
    <r>
      <t>Programmas produkta demonstrējums (</t>
    </r>
    <r>
      <rPr>
        <b/>
        <i/>
        <sz val="12"/>
        <color rgb="FFFF0000"/>
        <rFont val="Times New Roman"/>
        <family val="1"/>
        <charset val="186"/>
      </rPr>
      <t>85 punkt</t>
    </r>
    <r>
      <rPr>
        <b/>
        <i/>
        <sz val="12"/>
        <color theme="1"/>
        <rFont val="Times New Roman"/>
        <family val="1"/>
        <charset val="186"/>
      </rPr>
      <t>i)</t>
    </r>
  </si>
  <si>
    <r>
      <t>4.1. Atbilde(-s) uz jautājumu(-iem)</t>
    </r>
    <r>
      <rPr>
        <sz val="12"/>
        <color rgb="FFFF0000"/>
        <rFont val="Times New Roman"/>
        <family val="1"/>
        <charset val="186"/>
      </rPr>
      <t xml:space="preserve"> par programmas vienības projektējumu</t>
    </r>
    <r>
      <rPr>
        <sz val="12"/>
        <color theme="1"/>
        <rFont val="Times New Roman"/>
        <family val="1"/>
        <charset val="186"/>
      </rPr>
      <t xml:space="preserve"> (max 15 punkti)</t>
    </r>
  </si>
  <si>
    <r>
      <t xml:space="preserve">4.2. Atbilde(-s) uz jautājumu (-iem) </t>
    </r>
    <r>
      <rPr>
        <sz val="12"/>
        <color rgb="FFFF0000"/>
        <rFont val="Times New Roman"/>
        <family val="1"/>
        <charset val="186"/>
      </rPr>
      <t>par koda izstrādi</t>
    </r>
    <r>
      <rPr>
        <sz val="12"/>
        <color theme="1"/>
        <rFont val="Times New Roman"/>
        <family val="1"/>
        <charset val="186"/>
      </rPr>
      <t xml:space="preserve"> (max 15 punkti)</t>
    </r>
  </si>
  <si>
    <r>
      <t xml:space="preserve">4.3. Atbilde(-s) uz jautājumu (-iem) </t>
    </r>
    <r>
      <rPr>
        <sz val="12"/>
        <color rgb="FFFF0000"/>
        <rFont val="Times New Roman"/>
        <family val="1"/>
        <charset val="186"/>
      </rPr>
      <t>par testēšanas procesu</t>
    </r>
    <r>
      <rPr>
        <sz val="12"/>
        <color theme="1"/>
        <rFont val="Times New Roman"/>
        <family val="1"/>
        <charset val="186"/>
      </rPr>
      <t xml:space="preserve"> (max 15 punkti)</t>
    </r>
  </si>
  <si>
    <r>
      <t>Katram ceļveža galvenajam punktam ir jānorāda konkrēts mērķis un, pa solim, kā to sasniegt (scenārijs) un ekrānuzņēmums -</t>
    </r>
    <r>
      <rPr>
        <b/>
        <sz val="12"/>
        <color theme="1"/>
        <rFont val="Times New Roman"/>
        <family val="1"/>
        <charset val="186"/>
      </rPr>
      <t xml:space="preserve"> 2 punkti par katru</t>
    </r>
  </si>
  <si>
    <r>
      <t>Detalizēti jāapraksta minimums</t>
    </r>
    <r>
      <rPr>
        <b/>
        <sz val="12"/>
        <color theme="1"/>
        <rFont val="Times New Roman"/>
        <family val="1"/>
        <charset val="186"/>
      </rPr>
      <t xml:space="preserve"> pieci ceļveža punkti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</si>
</sst>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b/>
      <i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999999"/>
      <name val="Times New Roman"/>
      <family val="1"/>
      <charset val="186"/>
    </font>
    <font>
      <sz val="12"/>
      <color rgb="FF999999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77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CCCCCC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5" fillId="0" borderId="12" xfId="0" applyFont="1" applyBorder="1" applyAlignment="1">
      <alignment vertical="top" wrapText="1"/>
    </xf>
    <xf numFmtId="0" fontId="8" fillId="0" borderId="3" xfId="0" applyFont="1" applyBorder="1" applyAlignment="1">
      <alignment wrapText="1"/>
    </xf>
    <xf numFmtId="0" fontId="1" fillId="5" borderId="4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4" fillId="0" borderId="51" xfId="0" applyFont="1" applyBorder="1" applyAlignment="1">
      <alignment wrapText="1"/>
    </xf>
    <xf numFmtId="0" fontId="4" fillId="0" borderId="52" xfId="0" applyFont="1" applyBorder="1" applyAlignment="1">
      <alignment wrapText="1"/>
    </xf>
    <xf numFmtId="0" fontId="4" fillId="0" borderId="30" xfId="0" applyFont="1" applyBorder="1" applyAlignment="1">
      <alignment wrapText="1"/>
    </xf>
    <xf numFmtId="0" fontId="8" fillId="0" borderId="8" xfId="0" applyFont="1" applyBorder="1" applyAlignment="1">
      <alignment horizontal="right" wrapText="1"/>
    </xf>
    <xf numFmtId="0" fontId="9" fillId="0" borderId="43" xfId="0" applyFont="1" applyBorder="1" applyAlignment="1">
      <alignment horizontal="right" wrapText="1"/>
    </xf>
    <xf numFmtId="0" fontId="9" fillId="5" borderId="53" xfId="0" applyFont="1" applyFill="1" applyBorder="1" applyAlignment="1">
      <alignment horizontal="right" wrapText="1"/>
    </xf>
    <xf numFmtId="0" fontId="9" fillId="0" borderId="53" xfId="0" applyFont="1" applyBorder="1" applyAlignment="1">
      <alignment horizontal="right" wrapText="1"/>
    </xf>
    <xf numFmtId="0" fontId="3" fillId="0" borderId="53" xfId="0" applyFont="1" applyBorder="1" applyAlignment="1">
      <alignment horizontal="right" wrapText="1"/>
    </xf>
    <xf numFmtId="0" fontId="2" fillId="0" borderId="54" xfId="0" applyFont="1" applyBorder="1" applyAlignment="1">
      <alignment horizontal="right" wrapText="1"/>
    </xf>
    <xf numFmtId="0" fontId="3" fillId="0" borderId="43" xfId="0" applyFont="1" applyBorder="1" applyAlignment="1">
      <alignment horizontal="right" wrapText="1"/>
    </xf>
    <xf numFmtId="0" fontId="2" fillId="5" borderId="54" xfId="0" applyFont="1" applyFill="1" applyBorder="1" applyAlignment="1">
      <alignment horizontal="right" wrapText="1"/>
    </xf>
    <xf numFmtId="0" fontId="2" fillId="0" borderId="55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1" fillId="0" borderId="56" xfId="0" applyFont="1" applyBorder="1" applyAlignment="1">
      <alignment wrapText="1"/>
    </xf>
    <xf numFmtId="0" fontId="4" fillId="0" borderId="39" xfId="0" applyFont="1" applyBorder="1" applyAlignment="1">
      <alignment horizontal="center" wrapText="1"/>
    </xf>
    <xf numFmtId="0" fontId="4" fillId="0" borderId="57" xfId="0" applyFont="1" applyBorder="1" applyAlignment="1">
      <alignment horizontal="center" wrapText="1"/>
    </xf>
    <xf numFmtId="0" fontId="4" fillId="0" borderId="58" xfId="0" applyFont="1" applyBorder="1" applyAlignment="1">
      <alignment horizontal="center" wrapText="1"/>
    </xf>
    <xf numFmtId="0" fontId="7" fillId="0" borderId="25" xfId="0" applyFont="1" applyBorder="1" applyAlignment="1">
      <alignment horizontal="center" vertical="center" wrapText="1"/>
    </xf>
    <xf numFmtId="0" fontId="1" fillId="0" borderId="59" xfId="0" applyFont="1" applyBorder="1" applyAlignment="1">
      <alignment wrapText="1"/>
    </xf>
    <xf numFmtId="0" fontId="5" fillId="0" borderId="60" xfId="0" applyFont="1" applyBorder="1" applyAlignment="1">
      <alignment horizontal="center" textRotation="90" wrapText="1"/>
    </xf>
    <xf numFmtId="0" fontId="5" fillId="5" borderId="61" xfId="0" applyFont="1" applyFill="1" applyBorder="1" applyAlignment="1">
      <alignment horizontal="center" textRotation="90" wrapText="1"/>
    </xf>
    <xf numFmtId="0" fontId="5" fillId="0" borderId="61" xfId="0" applyFont="1" applyBorder="1" applyAlignment="1">
      <alignment horizontal="center" textRotation="90" wrapText="1"/>
    </xf>
    <xf numFmtId="0" fontId="4" fillId="0" borderId="62" xfId="0" applyFont="1" applyBorder="1" applyAlignment="1">
      <alignment horizontal="center" textRotation="90" wrapText="1"/>
    </xf>
    <xf numFmtId="0" fontId="4" fillId="5" borderId="62" xfId="0" applyFont="1" applyFill="1" applyBorder="1" applyAlignment="1">
      <alignment horizontal="center" textRotation="90" wrapText="1"/>
    </xf>
    <xf numFmtId="0" fontId="4" fillId="0" borderId="63" xfId="0" applyFont="1" applyBorder="1" applyAlignment="1">
      <alignment horizontal="center" textRotation="90" wrapText="1"/>
    </xf>
    <xf numFmtId="0" fontId="7" fillId="0" borderId="32" xfId="0" applyFont="1" applyBorder="1" applyAlignment="1">
      <alignment horizontal="center" vertical="center" wrapText="1"/>
    </xf>
    <xf numFmtId="0" fontId="5" fillId="0" borderId="0" xfId="0" applyFont="1"/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5" fillId="0" borderId="18" xfId="0" applyFont="1" applyBorder="1" applyAlignment="1">
      <alignment wrapText="1"/>
    </xf>
    <xf numFmtId="0" fontId="12" fillId="0" borderId="49" xfId="0" applyFont="1" applyBorder="1" applyAlignment="1">
      <alignment horizontal="center" wrapText="1"/>
    </xf>
    <xf numFmtId="0" fontId="5" fillId="0" borderId="12" xfId="0" applyFont="1" applyBorder="1" applyAlignment="1">
      <alignment wrapText="1"/>
    </xf>
    <xf numFmtId="0" fontId="12" fillId="0" borderId="48" xfId="0" applyFont="1" applyBorder="1" applyAlignment="1">
      <alignment horizontal="center" wrapText="1"/>
    </xf>
    <xf numFmtId="0" fontId="5" fillId="0" borderId="21" xfId="0" applyFont="1" applyBorder="1" applyAlignment="1">
      <alignment wrapText="1"/>
    </xf>
    <xf numFmtId="0" fontId="12" fillId="0" borderId="50" xfId="0" applyFont="1" applyBorder="1" applyAlignment="1">
      <alignment horizontal="center" wrapText="1"/>
    </xf>
    <xf numFmtId="0" fontId="5" fillId="2" borderId="12" xfId="0" applyFont="1" applyFill="1" applyBorder="1" applyAlignment="1">
      <alignment wrapText="1"/>
    </xf>
    <xf numFmtId="0" fontId="5" fillId="3" borderId="12" xfId="0" applyFont="1" applyFill="1" applyBorder="1" applyAlignment="1">
      <alignment wrapText="1"/>
    </xf>
    <xf numFmtId="0" fontId="12" fillId="3" borderId="48" xfId="0" applyFont="1" applyFill="1" applyBorder="1" applyAlignment="1">
      <alignment horizontal="center" wrapText="1"/>
    </xf>
    <xf numFmtId="0" fontId="13" fillId="0" borderId="49" xfId="0" applyFont="1" applyBorder="1" applyAlignment="1">
      <alignment horizontal="center" wrapText="1"/>
    </xf>
    <xf numFmtId="0" fontId="5" fillId="2" borderId="48" xfId="0" applyFont="1" applyFill="1" applyBorder="1" applyAlignment="1">
      <alignment horizontal="center" wrapText="1"/>
    </xf>
    <xf numFmtId="0" fontId="5" fillId="2" borderId="50" xfId="0" applyFont="1" applyFill="1" applyBorder="1" applyAlignment="1">
      <alignment horizontal="center" wrapText="1"/>
    </xf>
    <xf numFmtId="0" fontId="14" fillId="0" borderId="16" xfId="0" applyFont="1" applyBorder="1" applyAlignment="1">
      <alignment wrapText="1"/>
    </xf>
    <xf numFmtId="0" fontId="13" fillId="2" borderId="47" xfId="0" applyFont="1" applyFill="1" applyBorder="1" applyAlignment="1">
      <alignment horizontal="center" wrapText="1"/>
    </xf>
    <xf numFmtId="0" fontId="14" fillId="0" borderId="12" xfId="0" applyFont="1" applyBorder="1" applyAlignment="1">
      <alignment wrapText="1"/>
    </xf>
    <xf numFmtId="0" fontId="13" fillId="0" borderId="48" xfId="0" applyFont="1" applyBorder="1" applyAlignment="1">
      <alignment horizontal="center" wrapText="1"/>
    </xf>
    <xf numFmtId="0" fontId="13" fillId="2" borderId="48" xfId="0" applyFont="1" applyFill="1" applyBorder="1" applyAlignment="1">
      <alignment horizontal="center" wrapText="1"/>
    </xf>
    <xf numFmtId="0" fontId="13" fillId="0" borderId="50" xfId="0" applyFont="1" applyBorder="1" applyAlignment="1">
      <alignment horizontal="center" wrapText="1"/>
    </xf>
    <xf numFmtId="0" fontId="5" fillId="0" borderId="41" xfId="0" applyFont="1" applyBorder="1" applyAlignment="1">
      <alignment horizontal="left" vertical="center" wrapText="1"/>
    </xf>
    <xf numFmtId="0" fontId="4" fillId="0" borderId="18" xfId="0" applyFont="1" applyBorder="1" applyAlignment="1">
      <alignment wrapText="1"/>
    </xf>
    <xf numFmtId="0" fontId="5" fillId="0" borderId="49" xfId="0" applyFont="1" applyBorder="1" applyAlignment="1">
      <alignment wrapText="1"/>
    </xf>
    <xf numFmtId="0" fontId="5" fillId="0" borderId="42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48" xfId="0" applyFont="1" applyBorder="1" applyAlignment="1">
      <alignment wrapText="1"/>
    </xf>
    <xf numFmtId="0" fontId="5" fillId="0" borderId="43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left" vertical="center" wrapText="1"/>
    </xf>
    <xf numFmtId="0" fontId="4" fillId="0" borderId="10" xfId="0" applyFont="1" applyBorder="1" applyAlignment="1">
      <alignment wrapText="1"/>
    </xf>
    <xf numFmtId="0" fontId="5" fillId="0" borderId="68" xfId="0" applyFont="1" applyBorder="1" applyAlignment="1">
      <alignment wrapText="1"/>
    </xf>
    <xf numFmtId="0" fontId="5" fillId="0" borderId="45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13" fillId="0" borderId="29" xfId="0" applyFont="1" applyBorder="1" applyAlignment="1">
      <alignment horizontal="center" wrapText="1"/>
    </xf>
    <xf numFmtId="0" fontId="5" fillId="2" borderId="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13" fillId="4" borderId="29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46" xfId="0" applyFont="1" applyBorder="1" applyAlignment="1">
      <alignment horizontal="left" vertical="center" wrapText="1"/>
    </xf>
    <xf numFmtId="0" fontId="5" fillId="4" borderId="64" xfId="0" applyFont="1" applyFill="1" applyBorder="1" applyAlignment="1">
      <alignment wrapText="1"/>
    </xf>
    <xf numFmtId="0" fontId="13" fillId="4" borderId="65" xfId="0" applyFont="1" applyFill="1" applyBorder="1" applyAlignment="1">
      <alignment horizontal="center" wrapText="1"/>
    </xf>
    <xf numFmtId="0" fontId="12" fillId="2" borderId="49" xfId="0" applyFont="1" applyFill="1" applyBorder="1" applyAlignment="1">
      <alignment horizontal="center" wrapText="1"/>
    </xf>
    <xf numFmtId="0" fontId="5" fillId="0" borderId="16" xfId="0" applyFont="1" applyBorder="1" applyAlignment="1">
      <alignment wrapText="1"/>
    </xf>
    <xf numFmtId="0" fontId="12" fillId="0" borderId="47" xfId="0" applyFont="1" applyBorder="1" applyAlignment="1">
      <alignment horizontal="center" wrapText="1"/>
    </xf>
    <xf numFmtId="0" fontId="5" fillId="2" borderId="21" xfId="0" applyFont="1" applyFill="1" applyBorder="1" applyAlignment="1">
      <alignment wrapText="1"/>
    </xf>
    <xf numFmtId="0" fontId="5" fillId="0" borderId="47" xfId="0" applyFont="1" applyBorder="1" applyAlignment="1">
      <alignment wrapText="1"/>
    </xf>
    <xf numFmtId="0" fontId="12" fillId="0" borderId="69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wrapText="1"/>
    </xf>
    <xf numFmtId="0" fontId="11" fillId="0" borderId="10" xfId="0" applyFont="1" applyBorder="1" applyAlignment="1">
      <alignment wrapText="1"/>
    </xf>
    <xf numFmtId="0" fontId="12" fillId="0" borderId="27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wrapText="1"/>
    </xf>
    <xf numFmtId="0" fontId="5" fillId="0" borderId="64" xfId="0" applyFont="1" applyBorder="1" applyAlignment="1">
      <alignment wrapText="1"/>
    </xf>
    <xf numFmtId="0" fontId="5" fillId="0" borderId="65" xfId="0" applyFont="1" applyBorder="1" applyAlignment="1">
      <alignment horizontal="center" wrapText="1"/>
    </xf>
    <xf numFmtId="0" fontId="12" fillId="0" borderId="2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wrapText="1"/>
    </xf>
    <xf numFmtId="0" fontId="5" fillId="2" borderId="47" xfId="0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6" fillId="6" borderId="72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wrapText="1"/>
    </xf>
    <xf numFmtId="0" fontId="5" fillId="0" borderId="48" xfId="0" applyFont="1" applyBorder="1" applyAlignment="1">
      <alignment horizontal="center" wrapText="1"/>
    </xf>
    <xf numFmtId="0" fontId="5" fillId="0" borderId="50" xfId="0" applyFont="1" applyBorder="1" applyAlignment="1">
      <alignment horizontal="center" wrapText="1"/>
    </xf>
    <xf numFmtId="0" fontId="5" fillId="0" borderId="47" xfId="0" applyFont="1" applyBorder="1" applyAlignment="1">
      <alignment horizontal="center" wrapText="1"/>
    </xf>
    <xf numFmtId="0" fontId="5" fillId="0" borderId="31" xfId="0" applyFont="1" applyBorder="1" applyAlignment="1">
      <alignment wrapText="1"/>
    </xf>
    <xf numFmtId="0" fontId="5" fillId="0" borderId="44" xfId="0" applyFont="1" applyBorder="1" applyAlignment="1">
      <alignment horizontal="center" wrapText="1"/>
    </xf>
    <xf numFmtId="0" fontId="6" fillId="6" borderId="15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wrapText="1"/>
    </xf>
    <xf numFmtId="0" fontId="5" fillId="0" borderId="71" xfId="0" applyFont="1" applyBorder="1" applyAlignment="1">
      <alignment horizont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7" borderId="73" xfId="0" applyFont="1" applyFill="1" applyBorder="1" applyAlignment="1">
      <alignment horizontal="center" wrapText="1"/>
    </xf>
    <xf numFmtId="0" fontId="4" fillId="7" borderId="74" xfId="0" applyFont="1" applyFill="1" applyBorder="1" applyAlignment="1">
      <alignment horizontal="center" wrapText="1"/>
    </xf>
    <xf numFmtId="0" fontId="4" fillId="7" borderId="75" xfId="0" applyFont="1" applyFill="1" applyBorder="1" applyAlignment="1">
      <alignment horizontal="center" wrapText="1"/>
    </xf>
    <xf numFmtId="0" fontId="4" fillId="7" borderId="76" xfId="0" applyFont="1" applyFill="1" applyBorder="1" applyAlignment="1">
      <alignment horizontal="center" wrapText="1"/>
    </xf>
    <xf numFmtId="0" fontId="4" fillId="6" borderId="24" xfId="0" applyFont="1" applyFill="1" applyBorder="1" applyAlignment="1">
      <alignment horizontal="center" wrapText="1"/>
    </xf>
    <xf numFmtId="0" fontId="4" fillId="6" borderId="0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70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5"/>
  <sheetViews>
    <sheetView tabSelected="1" workbookViewId="0">
      <selection activeCell="B44" sqref="B44"/>
    </sheetView>
  </sheetViews>
  <sheetFormatPr defaultRowHeight="15.75" x14ac:dyDescent="0.25"/>
  <cols>
    <col min="1" max="1" width="30.85546875" style="142" customWidth="1"/>
    <col min="2" max="2" width="128.28515625" style="115" bestFit="1" customWidth="1"/>
    <col min="3" max="3" width="29.7109375" style="115" bestFit="1" customWidth="1"/>
    <col min="4" max="4" width="9" style="154" bestFit="1" customWidth="1"/>
    <col min="5" max="16384" width="9.140625" style="36"/>
  </cols>
  <sheetData>
    <row r="1" spans="1:4" ht="32.25" thickBot="1" x14ac:dyDescent="0.3">
      <c r="A1" s="124" t="s">
        <v>0</v>
      </c>
      <c r="B1" s="116" t="s">
        <v>1</v>
      </c>
      <c r="C1" s="117" t="s">
        <v>2</v>
      </c>
      <c r="D1" s="143" t="s">
        <v>142</v>
      </c>
    </row>
    <row r="2" spans="1:4" ht="16.5" thickBot="1" x14ac:dyDescent="0.3">
      <c r="A2" s="37" t="s">
        <v>123</v>
      </c>
      <c r="B2" s="38"/>
      <c r="C2" s="38"/>
      <c r="D2" s="144">
        <f>SUM(D3:D66)</f>
        <v>110</v>
      </c>
    </row>
    <row r="3" spans="1:4" x14ac:dyDescent="0.25">
      <c r="A3" s="130" t="s">
        <v>3</v>
      </c>
      <c r="B3" s="39" t="s">
        <v>4</v>
      </c>
      <c r="C3" s="40">
        <v>2</v>
      </c>
      <c r="D3" s="145">
        <f>SUM(C3:C5)</f>
        <v>6</v>
      </c>
    </row>
    <row r="4" spans="1:4" x14ac:dyDescent="0.25">
      <c r="A4" s="131"/>
      <c r="B4" s="41" t="s">
        <v>5</v>
      </c>
      <c r="C4" s="42">
        <v>2</v>
      </c>
      <c r="D4" s="146"/>
    </row>
    <row r="5" spans="1:4" ht="16.5" thickBot="1" x14ac:dyDescent="0.3">
      <c r="A5" s="132"/>
      <c r="B5" s="43" t="s">
        <v>6</v>
      </c>
      <c r="C5" s="44">
        <v>2</v>
      </c>
      <c r="D5" s="147"/>
    </row>
    <row r="6" spans="1:4" x14ac:dyDescent="0.25">
      <c r="A6" s="130" t="s">
        <v>7</v>
      </c>
      <c r="B6" s="39" t="s">
        <v>8</v>
      </c>
      <c r="C6" s="40">
        <v>1</v>
      </c>
      <c r="D6" s="145">
        <f>SUM(C6:C11)</f>
        <v>6</v>
      </c>
    </row>
    <row r="7" spans="1:4" x14ac:dyDescent="0.25">
      <c r="A7" s="131"/>
      <c r="B7" s="45" t="s">
        <v>9</v>
      </c>
      <c r="C7" s="42">
        <v>1</v>
      </c>
      <c r="D7" s="146"/>
    </row>
    <row r="8" spans="1:4" x14ac:dyDescent="0.25">
      <c r="A8" s="131"/>
      <c r="B8" s="41" t="s">
        <v>10</v>
      </c>
      <c r="C8" s="42">
        <v>1</v>
      </c>
      <c r="D8" s="146"/>
    </row>
    <row r="9" spans="1:4" x14ac:dyDescent="0.25">
      <c r="A9" s="131"/>
      <c r="B9" s="41" t="s">
        <v>11</v>
      </c>
      <c r="C9" s="42">
        <v>1</v>
      </c>
      <c r="D9" s="146"/>
    </row>
    <row r="10" spans="1:4" x14ac:dyDescent="0.25">
      <c r="A10" s="131"/>
      <c r="B10" s="46" t="s">
        <v>12</v>
      </c>
      <c r="C10" s="47">
        <v>1</v>
      </c>
      <c r="D10" s="146"/>
    </row>
    <row r="11" spans="1:4" x14ac:dyDescent="0.25">
      <c r="A11" s="131"/>
      <c r="B11" s="41" t="s">
        <v>13</v>
      </c>
      <c r="C11" s="42">
        <v>1</v>
      </c>
      <c r="D11" s="146"/>
    </row>
    <row r="12" spans="1:4" ht="16.5" thickBot="1" x14ac:dyDescent="0.3">
      <c r="A12" s="132"/>
      <c r="B12" s="43" t="s">
        <v>14</v>
      </c>
      <c r="C12" s="44">
        <v>1</v>
      </c>
      <c r="D12" s="147"/>
    </row>
    <row r="13" spans="1:4" ht="16.5" thickBot="1" x14ac:dyDescent="0.3">
      <c r="A13" s="121" t="s">
        <v>15</v>
      </c>
      <c r="B13" s="119"/>
      <c r="C13" s="119"/>
      <c r="D13" s="120"/>
    </row>
    <row r="14" spans="1:4" ht="31.5" x14ac:dyDescent="0.25">
      <c r="A14" s="133" t="s">
        <v>16</v>
      </c>
      <c r="B14" s="39" t="s">
        <v>143</v>
      </c>
      <c r="C14" s="48">
        <v>2</v>
      </c>
      <c r="D14" s="148">
        <f>SUM(C15:C16,5*C14)</f>
        <v>14</v>
      </c>
    </row>
    <row r="15" spans="1:4" x14ac:dyDescent="0.25">
      <c r="A15" s="134"/>
      <c r="B15" s="41" t="s">
        <v>17</v>
      </c>
      <c r="C15" s="49">
        <v>2</v>
      </c>
      <c r="D15" s="86"/>
    </row>
    <row r="16" spans="1:4" ht="16.5" thickBot="1" x14ac:dyDescent="0.3">
      <c r="A16" s="135"/>
      <c r="B16" s="43" t="s">
        <v>18</v>
      </c>
      <c r="C16" s="50">
        <v>2</v>
      </c>
      <c r="D16" s="149"/>
    </row>
    <row r="17" spans="1:4" x14ac:dyDescent="0.25">
      <c r="A17" s="60" t="s">
        <v>19</v>
      </c>
      <c r="B17" s="51" t="s">
        <v>20</v>
      </c>
      <c r="C17" s="52">
        <v>1</v>
      </c>
      <c r="D17" s="145">
        <f>SUM(C17:C22)</f>
        <v>8</v>
      </c>
    </row>
    <row r="18" spans="1:4" x14ac:dyDescent="0.25">
      <c r="A18" s="60"/>
      <c r="B18" s="53" t="s">
        <v>21</v>
      </c>
      <c r="C18" s="54">
        <v>1</v>
      </c>
      <c r="D18" s="146"/>
    </row>
    <row r="19" spans="1:4" x14ac:dyDescent="0.25">
      <c r="A19" s="60"/>
      <c r="B19" s="53" t="s">
        <v>22</v>
      </c>
      <c r="C19" s="55">
        <v>1</v>
      </c>
      <c r="D19" s="146"/>
    </row>
    <row r="20" spans="1:4" x14ac:dyDescent="0.25">
      <c r="A20" s="60"/>
      <c r="B20" s="53" t="s">
        <v>23</v>
      </c>
      <c r="C20" s="54">
        <v>1</v>
      </c>
      <c r="D20" s="146"/>
    </row>
    <row r="21" spans="1:4" x14ac:dyDescent="0.25">
      <c r="A21" s="60"/>
      <c r="B21" s="41" t="s">
        <v>24</v>
      </c>
      <c r="C21" s="54">
        <v>2</v>
      </c>
      <c r="D21" s="146"/>
    </row>
    <row r="22" spans="1:4" ht="16.5" thickBot="1" x14ac:dyDescent="0.3">
      <c r="A22" s="64"/>
      <c r="B22" s="43" t="s">
        <v>25</v>
      </c>
      <c r="C22" s="56">
        <v>2</v>
      </c>
      <c r="D22" s="147"/>
    </row>
    <row r="23" spans="1:4" ht="32.25" customHeight="1" thickBot="1" x14ac:dyDescent="0.3">
      <c r="A23" s="118" t="s">
        <v>26</v>
      </c>
      <c r="B23" s="119"/>
      <c r="C23" s="119"/>
      <c r="D23" s="120"/>
    </row>
    <row r="24" spans="1:4" x14ac:dyDescent="0.25">
      <c r="A24" s="57" t="s">
        <v>27</v>
      </c>
      <c r="B24" s="58" t="s">
        <v>28</v>
      </c>
      <c r="C24" s="59"/>
      <c r="D24" s="150">
        <v>6</v>
      </c>
    </row>
    <row r="25" spans="1:4" x14ac:dyDescent="0.25">
      <c r="A25" s="60"/>
      <c r="B25" s="41" t="s">
        <v>29</v>
      </c>
      <c r="C25" s="61">
        <v>1</v>
      </c>
      <c r="D25" s="151"/>
    </row>
    <row r="26" spans="1:4" x14ac:dyDescent="0.25">
      <c r="A26" s="60"/>
      <c r="B26" s="41" t="s">
        <v>30</v>
      </c>
      <c r="C26" s="61">
        <v>1</v>
      </c>
      <c r="D26" s="151"/>
    </row>
    <row r="27" spans="1:4" x14ac:dyDescent="0.25">
      <c r="A27" s="60"/>
      <c r="B27" s="62" t="s">
        <v>31</v>
      </c>
      <c r="C27" s="63"/>
      <c r="D27" s="151">
        <v>6</v>
      </c>
    </row>
    <row r="28" spans="1:4" x14ac:dyDescent="0.25">
      <c r="A28" s="60"/>
      <c r="B28" s="41" t="s">
        <v>32</v>
      </c>
      <c r="C28" s="61">
        <v>1</v>
      </c>
      <c r="D28" s="151"/>
    </row>
    <row r="29" spans="1:4" ht="16.5" thickBot="1" x14ac:dyDescent="0.3">
      <c r="A29" s="64"/>
      <c r="B29" s="43" t="s">
        <v>30</v>
      </c>
      <c r="C29" s="65">
        <v>1</v>
      </c>
      <c r="D29" s="152"/>
    </row>
    <row r="30" spans="1:4" ht="16.5" thickBot="1" x14ac:dyDescent="0.3">
      <c r="A30" s="66" t="s">
        <v>33</v>
      </c>
      <c r="B30" s="67" t="s">
        <v>34</v>
      </c>
      <c r="C30" s="68"/>
      <c r="D30" s="145">
        <f>SUM(C30:C37)</f>
        <v>4</v>
      </c>
    </row>
    <row r="31" spans="1:4" ht="16.5" thickBot="1" x14ac:dyDescent="0.3">
      <c r="A31" s="69"/>
      <c r="B31" s="70" t="s">
        <v>35</v>
      </c>
      <c r="C31" s="71">
        <v>1</v>
      </c>
      <c r="D31" s="146"/>
    </row>
    <row r="32" spans="1:4" ht="16.5" thickBot="1" x14ac:dyDescent="0.3">
      <c r="A32" s="69"/>
      <c r="B32" s="72" t="s">
        <v>36</v>
      </c>
      <c r="C32" s="71">
        <v>1</v>
      </c>
      <c r="D32" s="146"/>
    </row>
    <row r="33" spans="1:4" ht="16.5" thickBot="1" x14ac:dyDescent="0.3">
      <c r="A33" s="69"/>
      <c r="B33" s="73" t="s">
        <v>37</v>
      </c>
      <c r="C33" s="74">
        <v>0</v>
      </c>
      <c r="D33" s="146"/>
    </row>
    <row r="34" spans="1:4" ht="16.5" thickBot="1" x14ac:dyDescent="0.3">
      <c r="A34" s="69"/>
      <c r="B34" s="75" t="s">
        <v>38</v>
      </c>
      <c r="C34" s="76"/>
      <c r="D34" s="146"/>
    </row>
    <row r="35" spans="1:4" ht="16.5" thickBot="1" x14ac:dyDescent="0.3">
      <c r="A35" s="69"/>
      <c r="B35" s="70" t="s">
        <v>35</v>
      </c>
      <c r="C35" s="71">
        <v>1</v>
      </c>
      <c r="D35" s="146"/>
    </row>
    <row r="36" spans="1:4" ht="16.5" thickBot="1" x14ac:dyDescent="0.3">
      <c r="A36" s="69"/>
      <c r="B36" s="72" t="s">
        <v>39</v>
      </c>
      <c r="C36" s="71">
        <v>1</v>
      </c>
      <c r="D36" s="146"/>
    </row>
    <row r="37" spans="1:4" ht="16.5" thickBot="1" x14ac:dyDescent="0.3">
      <c r="A37" s="77"/>
      <c r="B37" s="78" t="s">
        <v>37</v>
      </c>
      <c r="C37" s="79">
        <v>0</v>
      </c>
      <c r="D37" s="147"/>
    </row>
    <row r="38" spans="1:4" ht="16.5" thickBot="1" x14ac:dyDescent="0.3">
      <c r="A38" s="118" t="s">
        <v>40</v>
      </c>
      <c r="B38" s="119"/>
      <c r="C38" s="119"/>
      <c r="D38" s="120"/>
    </row>
    <row r="39" spans="1:4" x14ac:dyDescent="0.25">
      <c r="A39" s="57" t="s">
        <v>41</v>
      </c>
      <c r="B39" s="39" t="s">
        <v>42</v>
      </c>
      <c r="C39" s="80">
        <v>2</v>
      </c>
      <c r="D39" s="145">
        <f>SUM(C39:C43)</f>
        <v>14</v>
      </c>
    </row>
    <row r="40" spans="1:4" x14ac:dyDescent="0.25">
      <c r="A40" s="60"/>
      <c r="B40" s="41" t="s">
        <v>43</v>
      </c>
      <c r="C40" s="42">
        <v>3</v>
      </c>
      <c r="D40" s="146"/>
    </row>
    <row r="41" spans="1:4" x14ac:dyDescent="0.25">
      <c r="A41" s="60"/>
      <c r="B41" s="41" t="s">
        <v>44</v>
      </c>
      <c r="C41" s="42">
        <v>3</v>
      </c>
      <c r="D41" s="146"/>
    </row>
    <row r="42" spans="1:4" x14ac:dyDescent="0.25">
      <c r="A42" s="60"/>
      <c r="B42" s="41" t="s">
        <v>45</v>
      </c>
      <c r="C42" s="42">
        <v>3</v>
      </c>
      <c r="D42" s="146"/>
    </row>
    <row r="43" spans="1:4" ht="16.5" thickBot="1" x14ac:dyDescent="0.3">
      <c r="A43" s="64"/>
      <c r="B43" s="43" t="s">
        <v>46</v>
      </c>
      <c r="C43" s="44">
        <v>3</v>
      </c>
      <c r="D43" s="147"/>
    </row>
    <row r="44" spans="1:4" ht="31.5" customHeight="1" x14ac:dyDescent="0.25">
      <c r="A44" s="57" t="s">
        <v>47</v>
      </c>
      <c r="B44" s="81" t="s">
        <v>48</v>
      </c>
      <c r="C44" s="82">
        <v>3</v>
      </c>
      <c r="D44" s="145">
        <f>SUM(C44:C46)</f>
        <v>8</v>
      </c>
    </row>
    <row r="45" spans="1:4" x14ac:dyDescent="0.25">
      <c r="A45" s="60"/>
      <c r="B45" s="41" t="s">
        <v>49</v>
      </c>
      <c r="C45" s="42">
        <v>3</v>
      </c>
      <c r="D45" s="146"/>
    </row>
    <row r="46" spans="1:4" ht="16.5" thickBot="1" x14ac:dyDescent="0.3">
      <c r="A46" s="64"/>
      <c r="B46" s="83" t="s">
        <v>50</v>
      </c>
      <c r="C46" s="44">
        <v>2</v>
      </c>
      <c r="D46" s="147"/>
    </row>
    <row r="47" spans="1:4" ht="31.5" x14ac:dyDescent="0.25">
      <c r="A47" s="136" t="s">
        <v>51</v>
      </c>
      <c r="B47" s="81" t="s">
        <v>148</v>
      </c>
      <c r="C47" s="84"/>
      <c r="D47" s="85">
        <v>10</v>
      </c>
    </row>
    <row r="48" spans="1:4" x14ac:dyDescent="0.25">
      <c r="A48" s="137"/>
      <c r="B48" s="41" t="s">
        <v>149</v>
      </c>
      <c r="C48" s="63"/>
      <c r="D48" s="86"/>
    </row>
    <row r="49" spans="1:4" ht="16.5" thickBot="1" x14ac:dyDescent="0.3">
      <c r="A49" s="138"/>
      <c r="B49" s="83" t="s">
        <v>52</v>
      </c>
      <c r="C49" s="87">
        <v>2</v>
      </c>
      <c r="D49" s="153">
        <v>2</v>
      </c>
    </row>
    <row r="50" spans="1:4" ht="16.5" thickBot="1" x14ac:dyDescent="0.3">
      <c r="A50" s="139" t="s">
        <v>53</v>
      </c>
      <c r="B50" s="88" t="s">
        <v>54</v>
      </c>
      <c r="C50" s="68"/>
      <c r="D50" s="89">
        <v>9</v>
      </c>
    </row>
    <row r="51" spans="1:4" ht="16.5" thickBot="1" x14ac:dyDescent="0.3">
      <c r="A51" s="140"/>
      <c r="B51" s="70" t="s">
        <v>55</v>
      </c>
      <c r="C51" s="90">
        <v>1</v>
      </c>
      <c r="D51" s="89"/>
    </row>
    <row r="52" spans="1:4" ht="16.5" thickBot="1" x14ac:dyDescent="0.3">
      <c r="A52" s="140"/>
      <c r="B52" s="70" t="s">
        <v>56</v>
      </c>
      <c r="C52" s="90">
        <v>1</v>
      </c>
      <c r="D52" s="89"/>
    </row>
    <row r="53" spans="1:4" ht="16.5" thickBot="1" x14ac:dyDescent="0.3">
      <c r="A53" s="141"/>
      <c r="B53" s="91" t="s">
        <v>57</v>
      </c>
      <c r="C53" s="92">
        <v>1</v>
      </c>
      <c r="D53" s="93"/>
    </row>
    <row r="54" spans="1:4" x14ac:dyDescent="0.25">
      <c r="A54" s="136" t="s">
        <v>58</v>
      </c>
      <c r="B54" s="39" t="s">
        <v>59</v>
      </c>
      <c r="C54" s="40">
        <v>2</v>
      </c>
      <c r="D54" s="150">
        <f>SUM(C54:C57)</f>
        <v>8</v>
      </c>
    </row>
    <row r="55" spans="1:4" x14ac:dyDescent="0.25">
      <c r="A55" s="137"/>
      <c r="B55" s="41" t="s">
        <v>60</v>
      </c>
      <c r="C55" s="42">
        <v>2</v>
      </c>
      <c r="D55" s="151"/>
    </row>
    <row r="56" spans="1:4" x14ac:dyDescent="0.25">
      <c r="A56" s="137"/>
      <c r="B56" s="41" t="s">
        <v>61</v>
      </c>
      <c r="C56" s="42">
        <v>2</v>
      </c>
      <c r="D56" s="151"/>
    </row>
    <row r="57" spans="1:4" ht="16.5" thickBot="1" x14ac:dyDescent="0.3">
      <c r="A57" s="138"/>
      <c r="B57" s="43" t="s">
        <v>62</v>
      </c>
      <c r="C57" s="44">
        <v>2</v>
      </c>
      <c r="D57" s="152"/>
    </row>
    <row r="58" spans="1:4" x14ac:dyDescent="0.25">
      <c r="A58" s="94" t="s">
        <v>63</v>
      </c>
      <c r="B58" s="95" t="s">
        <v>64</v>
      </c>
      <c r="C58" s="96">
        <v>1</v>
      </c>
      <c r="D58" s="145">
        <f>SUM(C58:C66)</f>
        <v>9</v>
      </c>
    </row>
    <row r="59" spans="1:4" x14ac:dyDescent="0.25">
      <c r="A59" s="94"/>
      <c r="B59" s="45" t="s">
        <v>65</v>
      </c>
      <c r="C59" s="49">
        <v>1</v>
      </c>
      <c r="D59" s="146"/>
    </row>
    <row r="60" spans="1:4" x14ac:dyDescent="0.25">
      <c r="A60" s="94"/>
      <c r="B60" s="45" t="s">
        <v>66</v>
      </c>
      <c r="C60" s="49">
        <v>1</v>
      </c>
      <c r="D60" s="146"/>
    </row>
    <row r="61" spans="1:4" x14ac:dyDescent="0.25">
      <c r="A61" s="94"/>
      <c r="B61" s="45" t="s">
        <v>67</v>
      </c>
      <c r="C61" s="49">
        <v>1</v>
      </c>
      <c r="D61" s="146"/>
    </row>
    <row r="62" spans="1:4" x14ac:dyDescent="0.25">
      <c r="A62" s="94"/>
      <c r="B62" s="45" t="s">
        <v>68</v>
      </c>
      <c r="C62" s="49">
        <v>1</v>
      </c>
      <c r="D62" s="146"/>
    </row>
    <row r="63" spans="1:4" x14ac:dyDescent="0.25">
      <c r="A63" s="94"/>
      <c r="B63" s="45" t="s">
        <v>69</v>
      </c>
      <c r="C63" s="49">
        <v>1</v>
      </c>
      <c r="D63" s="146"/>
    </row>
    <row r="64" spans="1:4" x14ac:dyDescent="0.25">
      <c r="A64" s="94"/>
      <c r="B64" s="45" t="s">
        <v>70</v>
      </c>
      <c r="C64" s="49">
        <v>1</v>
      </c>
      <c r="D64" s="146"/>
    </row>
    <row r="65" spans="1:4" x14ac:dyDescent="0.25">
      <c r="A65" s="94"/>
      <c r="B65" s="45" t="s">
        <v>71</v>
      </c>
      <c r="C65" s="49">
        <v>1</v>
      </c>
      <c r="D65" s="146"/>
    </row>
    <row r="66" spans="1:4" ht="16.5" thickBot="1" x14ac:dyDescent="0.3">
      <c r="A66" s="94"/>
      <c r="B66" s="45" t="s">
        <v>72</v>
      </c>
      <c r="C66" s="49">
        <v>1</v>
      </c>
      <c r="D66" s="147"/>
    </row>
    <row r="67" spans="1:4" ht="16.5" thickBot="1" x14ac:dyDescent="0.3">
      <c r="A67" s="97" t="s">
        <v>144</v>
      </c>
      <c r="B67" s="98"/>
      <c r="C67" s="98"/>
      <c r="D67" s="99">
        <f>SUM(D68:D106)</f>
        <v>85</v>
      </c>
    </row>
    <row r="68" spans="1:4" x14ac:dyDescent="0.25">
      <c r="A68" s="125" t="s">
        <v>73</v>
      </c>
      <c r="B68" s="39" t="s">
        <v>74</v>
      </c>
      <c r="C68" s="100">
        <v>1</v>
      </c>
      <c r="D68" s="145">
        <f>SUM(C68:C81)</f>
        <v>16</v>
      </c>
    </row>
    <row r="69" spans="1:4" x14ac:dyDescent="0.25">
      <c r="A69" s="126"/>
      <c r="B69" s="41" t="s">
        <v>75</v>
      </c>
      <c r="C69" s="101">
        <v>1</v>
      </c>
      <c r="D69" s="146"/>
    </row>
    <row r="70" spans="1:4" x14ac:dyDescent="0.25">
      <c r="A70" s="126"/>
      <c r="B70" s="41" t="s">
        <v>76</v>
      </c>
      <c r="C70" s="101">
        <v>1</v>
      </c>
      <c r="D70" s="146"/>
    </row>
    <row r="71" spans="1:4" x14ac:dyDescent="0.25">
      <c r="A71" s="126"/>
      <c r="B71" s="41" t="s">
        <v>77</v>
      </c>
      <c r="C71" s="101">
        <v>1</v>
      </c>
      <c r="D71" s="146"/>
    </row>
    <row r="72" spans="1:4" x14ac:dyDescent="0.25">
      <c r="A72" s="126"/>
      <c r="B72" s="41" t="s">
        <v>78</v>
      </c>
      <c r="C72" s="101">
        <v>1</v>
      </c>
      <c r="D72" s="146"/>
    </row>
    <row r="73" spans="1:4" x14ac:dyDescent="0.25">
      <c r="A73" s="126"/>
      <c r="B73" s="41" t="s">
        <v>79</v>
      </c>
      <c r="C73" s="101">
        <v>1</v>
      </c>
      <c r="D73" s="146"/>
    </row>
    <row r="74" spans="1:4" x14ac:dyDescent="0.25">
      <c r="A74" s="126"/>
      <c r="B74" s="41" t="s">
        <v>80</v>
      </c>
      <c r="C74" s="101">
        <v>1</v>
      </c>
      <c r="D74" s="146"/>
    </row>
    <row r="75" spans="1:4" x14ac:dyDescent="0.25">
      <c r="A75" s="126"/>
      <c r="B75" s="41" t="s">
        <v>81</v>
      </c>
      <c r="C75" s="101">
        <v>1</v>
      </c>
      <c r="D75" s="146"/>
    </row>
    <row r="76" spans="1:4" x14ac:dyDescent="0.25">
      <c r="A76" s="126"/>
      <c r="B76" s="41" t="s">
        <v>82</v>
      </c>
      <c r="C76" s="101">
        <v>1</v>
      </c>
      <c r="D76" s="146"/>
    </row>
    <row r="77" spans="1:4" x14ac:dyDescent="0.25">
      <c r="A77" s="126"/>
      <c r="B77" s="41" t="s">
        <v>83</v>
      </c>
      <c r="C77" s="101">
        <v>2</v>
      </c>
      <c r="D77" s="146"/>
    </row>
    <row r="78" spans="1:4" x14ac:dyDescent="0.25">
      <c r="A78" s="126"/>
      <c r="B78" s="41" t="s">
        <v>84</v>
      </c>
      <c r="C78" s="101">
        <v>1</v>
      </c>
      <c r="D78" s="146"/>
    </row>
    <row r="79" spans="1:4" x14ac:dyDescent="0.25">
      <c r="A79" s="126"/>
      <c r="B79" s="41" t="s">
        <v>85</v>
      </c>
      <c r="C79" s="101">
        <v>1</v>
      </c>
      <c r="D79" s="146"/>
    </row>
    <row r="80" spans="1:4" x14ac:dyDescent="0.25">
      <c r="A80" s="126"/>
      <c r="B80" s="41" t="s">
        <v>86</v>
      </c>
      <c r="C80" s="101">
        <v>2</v>
      </c>
      <c r="D80" s="146"/>
    </row>
    <row r="81" spans="1:4" ht="16.5" thickBot="1" x14ac:dyDescent="0.3">
      <c r="A81" s="127"/>
      <c r="B81" s="43" t="s">
        <v>87</v>
      </c>
      <c r="C81" s="102">
        <v>1</v>
      </c>
      <c r="D81" s="147"/>
    </row>
    <row r="82" spans="1:4" x14ac:dyDescent="0.25">
      <c r="A82" s="60" t="s">
        <v>88</v>
      </c>
      <c r="B82" s="81" t="s">
        <v>89</v>
      </c>
      <c r="C82" s="103">
        <v>2</v>
      </c>
      <c r="D82" s="146">
        <f>SUM(C82:C88)</f>
        <v>14</v>
      </c>
    </row>
    <row r="83" spans="1:4" x14ac:dyDescent="0.25">
      <c r="A83" s="60"/>
      <c r="B83" s="41" t="s">
        <v>90</v>
      </c>
      <c r="C83" s="101">
        <v>2</v>
      </c>
      <c r="D83" s="146"/>
    </row>
    <row r="84" spans="1:4" x14ac:dyDescent="0.25">
      <c r="A84" s="60"/>
      <c r="B84" s="41" t="s">
        <v>91</v>
      </c>
      <c r="C84" s="101">
        <v>2</v>
      </c>
      <c r="D84" s="146"/>
    </row>
    <row r="85" spans="1:4" x14ac:dyDescent="0.25">
      <c r="A85" s="60"/>
      <c r="B85" s="41" t="s">
        <v>92</v>
      </c>
      <c r="C85" s="101">
        <v>2</v>
      </c>
      <c r="D85" s="146"/>
    </row>
    <row r="86" spans="1:4" x14ac:dyDescent="0.25">
      <c r="A86" s="60"/>
      <c r="B86" s="41" t="s">
        <v>93</v>
      </c>
      <c r="C86" s="101">
        <v>2</v>
      </c>
      <c r="D86" s="146"/>
    </row>
    <row r="87" spans="1:4" x14ac:dyDescent="0.25">
      <c r="A87" s="60"/>
      <c r="B87" s="41" t="s">
        <v>94</v>
      </c>
      <c r="C87" s="101">
        <v>2</v>
      </c>
      <c r="D87" s="146"/>
    </row>
    <row r="88" spans="1:4" ht="16.5" thickBot="1" x14ac:dyDescent="0.3">
      <c r="A88" s="64"/>
      <c r="B88" s="43" t="s">
        <v>95</v>
      </c>
      <c r="C88" s="102">
        <v>2</v>
      </c>
      <c r="D88" s="147"/>
    </row>
    <row r="89" spans="1:4" x14ac:dyDescent="0.25">
      <c r="A89" s="128" t="s">
        <v>96</v>
      </c>
      <c r="B89" s="81" t="s">
        <v>97</v>
      </c>
      <c r="C89" s="103">
        <v>3</v>
      </c>
      <c r="D89" s="145">
        <f>SUM(C89:C106)</f>
        <v>55</v>
      </c>
    </row>
    <row r="90" spans="1:4" x14ac:dyDescent="0.25">
      <c r="A90" s="128"/>
      <c r="B90" s="41" t="s">
        <v>98</v>
      </c>
      <c r="C90" s="101">
        <v>3</v>
      </c>
      <c r="D90" s="146"/>
    </row>
    <row r="91" spans="1:4" x14ac:dyDescent="0.25">
      <c r="A91" s="128"/>
      <c r="B91" s="41" t="s">
        <v>99</v>
      </c>
      <c r="C91" s="101">
        <v>3</v>
      </c>
      <c r="D91" s="146"/>
    </row>
    <row r="92" spans="1:4" x14ac:dyDescent="0.25">
      <c r="A92" s="128"/>
      <c r="B92" s="41" t="s">
        <v>100</v>
      </c>
      <c r="C92" s="101">
        <v>2</v>
      </c>
      <c r="D92" s="146"/>
    </row>
    <row r="93" spans="1:4" x14ac:dyDescent="0.25">
      <c r="A93" s="128"/>
      <c r="B93" s="41" t="s">
        <v>101</v>
      </c>
      <c r="C93" s="101">
        <v>3</v>
      </c>
      <c r="D93" s="146"/>
    </row>
    <row r="94" spans="1:4" x14ac:dyDescent="0.25">
      <c r="A94" s="128"/>
      <c r="B94" s="41" t="s">
        <v>102</v>
      </c>
      <c r="C94" s="101">
        <v>3</v>
      </c>
      <c r="D94" s="146"/>
    </row>
    <row r="95" spans="1:4" x14ac:dyDescent="0.25">
      <c r="A95" s="128"/>
      <c r="B95" s="41" t="s">
        <v>103</v>
      </c>
      <c r="C95" s="101">
        <v>3</v>
      </c>
      <c r="D95" s="146"/>
    </row>
    <row r="96" spans="1:4" x14ac:dyDescent="0.25">
      <c r="A96" s="128"/>
      <c r="B96" s="41" t="s">
        <v>104</v>
      </c>
      <c r="C96" s="101">
        <v>3</v>
      </c>
      <c r="D96" s="146"/>
    </row>
    <row r="97" spans="1:4" x14ac:dyDescent="0.25">
      <c r="A97" s="128"/>
      <c r="B97" s="41" t="s">
        <v>105</v>
      </c>
      <c r="C97" s="101">
        <v>3</v>
      </c>
      <c r="D97" s="146"/>
    </row>
    <row r="98" spans="1:4" x14ac:dyDescent="0.25">
      <c r="A98" s="128"/>
      <c r="B98" s="41" t="s">
        <v>106</v>
      </c>
      <c r="C98" s="101">
        <v>3</v>
      </c>
      <c r="D98" s="146"/>
    </row>
    <row r="99" spans="1:4" x14ac:dyDescent="0.25">
      <c r="A99" s="128"/>
      <c r="B99" s="41" t="s">
        <v>107</v>
      </c>
      <c r="C99" s="101">
        <v>5</v>
      </c>
      <c r="D99" s="146"/>
    </row>
    <row r="100" spans="1:4" x14ac:dyDescent="0.25">
      <c r="A100" s="128"/>
      <c r="B100" s="41" t="s">
        <v>108</v>
      </c>
      <c r="C100" s="101">
        <v>3</v>
      </c>
      <c r="D100" s="146"/>
    </row>
    <row r="101" spans="1:4" x14ac:dyDescent="0.25">
      <c r="A101" s="128"/>
      <c r="B101" s="41" t="s">
        <v>109</v>
      </c>
      <c r="C101" s="101">
        <v>3</v>
      </c>
      <c r="D101" s="146"/>
    </row>
    <row r="102" spans="1:4" x14ac:dyDescent="0.25">
      <c r="A102" s="128"/>
      <c r="B102" s="41" t="s">
        <v>110</v>
      </c>
      <c r="C102" s="101">
        <v>3</v>
      </c>
      <c r="D102" s="146"/>
    </row>
    <row r="103" spans="1:4" x14ac:dyDescent="0.25">
      <c r="A103" s="128"/>
      <c r="B103" s="41" t="s">
        <v>111</v>
      </c>
      <c r="C103" s="101">
        <v>3</v>
      </c>
      <c r="D103" s="146"/>
    </row>
    <row r="104" spans="1:4" x14ac:dyDescent="0.25">
      <c r="A104" s="128"/>
      <c r="B104" s="41" t="s">
        <v>112</v>
      </c>
      <c r="C104" s="101">
        <v>3</v>
      </c>
      <c r="D104" s="146"/>
    </row>
    <row r="105" spans="1:4" x14ac:dyDescent="0.25">
      <c r="A105" s="128"/>
      <c r="B105" s="41" t="s">
        <v>113</v>
      </c>
      <c r="C105" s="101">
        <v>3</v>
      </c>
      <c r="D105" s="146"/>
    </row>
    <row r="106" spans="1:4" ht="16.5" thickBot="1" x14ac:dyDescent="0.3">
      <c r="A106" s="129"/>
      <c r="B106" s="104" t="s">
        <v>114</v>
      </c>
      <c r="C106" s="105">
        <v>3</v>
      </c>
      <c r="D106" s="147"/>
    </row>
    <row r="107" spans="1:4" ht="16.5" thickBot="1" x14ac:dyDescent="0.3">
      <c r="A107" s="122" t="s">
        <v>121</v>
      </c>
      <c r="B107" s="123"/>
      <c r="C107" s="123"/>
      <c r="D107" s="106">
        <f>SUM(D108:D125)</f>
        <v>45</v>
      </c>
    </row>
    <row r="108" spans="1:4" x14ac:dyDescent="0.25">
      <c r="A108" s="109" t="s">
        <v>145</v>
      </c>
      <c r="B108" s="39" t="s">
        <v>115</v>
      </c>
      <c r="C108" s="100">
        <v>2</v>
      </c>
      <c r="D108" s="145">
        <f>SUM(C108:C113)</f>
        <v>15</v>
      </c>
    </row>
    <row r="109" spans="1:4" x14ac:dyDescent="0.25">
      <c r="A109" s="110"/>
      <c r="B109" s="41" t="s">
        <v>116</v>
      </c>
      <c r="C109" s="101">
        <v>3</v>
      </c>
      <c r="D109" s="146"/>
    </row>
    <row r="110" spans="1:4" x14ac:dyDescent="0.25">
      <c r="A110" s="110"/>
      <c r="B110" s="41" t="s">
        <v>117</v>
      </c>
      <c r="C110" s="101">
        <v>3</v>
      </c>
      <c r="D110" s="146"/>
    </row>
    <row r="111" spans="1:4" x14ac:dyDescent="0.25">
      <c r="A111" s="110"/>
      <c r="B111" s="41" t="s">
        <v>118</v>
      </c>
      <c r="C111" s="101">
        <v>3</v>
      </c>
      <c r="D111" s="146"/>
    </row>
    <row r="112" spans="1:4" x14ac:dyDescent="0.25">
      <c r="A112" s="110"/>
      <c r="B112" s="6" t="s">
        <v>119</v>
      </c>
      <c r="C112" s="101">
        <v>2</v>
      </c>
      <c r="D112" s="146"/>
    </row>
    <row r="113" spans="1:4" ht="16.5" thickBot="1" x14ac:dyDescent="0.3">
      <c r="A113" s="111"/>
      <c r="B113" s="107" t="s">
        <v>120</v>
      </c>
      <c r="C113" s="108">
        <v>2</v>
      </c>
      <c r="D113" s="147"/>
    </row>
    <row r="114" spans="1:4" x14ac:dyDescent="0.25">
      <c r="A114" s="109" t="s">
        <v>146</v>
      </c>
      <c r="B114" s="39" t="s">
        <v>115</v>
      </c>
      <c r="C114" s="100">
        <v>2</v>
      </c>
      <c r="D114" s="145">
        <f t="shared" ref="D114" si="0">SUM(C114:C119)</f>
        <v>15</v>
      </c>
    </row>
    <row r="115" spans="1:4" x14ac:dyDescent="0.25">
      <c r="A115" s="110"/>
      <c r="B115" s="41" t="s">
        <v>116</v>
      </c>
      <c r="C115" s="101">
        <v>3</v>
      </c>
      <c r="D115" s="146"/>
    </row>
    <row r="116" spans="1:4" x14ac:dyDescent="0.25">
      <c r="A116" s="110"/>
      <c r="B116" s="41" t="s">
        <v>117</v>
      </c>
      <c r="C116" s="101">
        <v>3</v>
      </c>
      <c r="D116" s="146"/>
    </row>
    <row r="117" spans="1:4" x14ac:dyDescent="0.25">
      <c r="A117" s="110"/>
      <c r="B117" s="41" t="s">
        <v>118</v>
      </c>
      <c r="C117" s="101">
        <v>3</v>
      </c>
      <c r="D117" s="146"/>
    </row>
    <row r="118" spans="1:4" x14ac:dyDescent="0.25">
      <c r="A118" s="110"/>
      <c r="B118" s="6" t="s">
        <v>119</v>
      </c>
      <c r="C118" s="101">
        <v>2</v>
      </c>
      <c r="D118" s="146"/>
    </row>
    <row r="119" spans="1:4" ht="16.5" thickBot="1" x14ac:dyDescent="0.3">
      <c r="A119" s="111"/>
      <c r="B119" s="107" t="s">
        <v>120</v>
      </c>
      <c r="C119" s="108">
        <v>2</v>
      </c>
      <c r="D119" s="147"/>
    </row>
    <row r="120" spans="1:4" x14ac:dyDescent="0.25">
      <c r="A120" s="112" t="s">
        <v>147</v>
      </c>
      <c r="B120" s="39" t="s">
        <v>115</v>
      </c>
      <c r="C120" s="100">
        <v>2</v>
      </c>
      <c r="D120" s="145">
        <f t="shared" ref="D120" si="1">SUM(C120:C125)</f>
        <v>15</v>
      </c>
    </row>
    <row r="121" spans="1:4" x14ac:dyDescent="0.25">
      <c r="A121" s="113"/>
      <c r="B121" s="41" t="s">
        <v>116</v>
      </c>
      <c r="C121" s="101">
        <v>3</v>
      </c>
      <c r="D121" s="146"/>
    </row>
    <row r="122" spans="1:4" x14ac:dyDescent="0.25">
      <c r="A122" s="113"/>
      <c r="B122" s="41" t="s">
        <v>117</v>
      </c>
      <c r="C122" s="101">
        <v>3</v>
      </c>
      <c r="D122" s="146"/>
    </row>
    <row r="123" spans="1:4" x14ac:dyDescent="0.25">
      <c r="A123" s="113"/>
      <c r="B123" s="41" t="s">
        <v>118</v>
      </c>
      <c r="C123" s="101">
        <v>3</v>
      </c>
      <c r="D123" s="146"/>
    </row>
    <row r="124" spans="1:4" x14ac:dyDescent="0.25">
      <c r="A124" s="113"/>
      <c r="B124" s="6" t="s">
        <v>119</v>
      </c>
      <c r="C124" s="101">
        <v>2</v>
      </c>
      <c r="D124" s="146"/>
    </row>
    <row r="125" spans="1:4" ht="16.5" thickBot="1" x14ac:dyDescent="0.3">
      <c r="A125" s="114"/>
      <c r="B125" s="43" t="s">
        <v>120</v>
      </c>
      <c r="C125" s="102">
        <v>2</v>
      </c>
      <c r="D125" s="147"/>
    </row>
  </sheetData>
  <mergeCells count="42">
    <mergeCell ref="A54:A57"/>
    <mergeCell ref="A23:D23"/>
    <mergeCell ref="A38:D38"/>
    <mergeCell ref="A13:D13"/>
    <mergeCell ref="D3:D5"/>
    <mergeCell ref="D6:D12"/>
    <mergeCell ref="A17:A22"/>
    <mergeCell ref="D14:D16"/>
    <mergeCell ref="D17:D22"/>
    <mergeCell ref="D39:D43"/>
    <mergeCell ref="D44:D46"/>
    <mergeCell ref="D24:D26"/>
    <mergeCell ref="D27:D29"/>
    <mergeCell ref="A24:A29"/>
    <mergeCell ref="A30:A37"/>
    <mergeCell ref="D30:D37"/>
    <mergeCell ref="A39:A43"/>
    <mergeCell ref="A44:A46"/>
    <mergeCell ref="D58:D66"/>
    <mergeCell ref="D54:D57"/>
    <mergeCell ref="D50:D53"/>
    <mergeCell ref="D47:D48"/>
    <mergeCell ref="D89:D106"/>
    <mergeCell ref="A89:A106"/>
    <mergeCell ref="A82:A88"/>
    <mergeCell ref="A68:A81"/>
    <mergeCell ref="D68:D81"/>
    <mergeCell ref="D82:D88"/>
    <mergeCell ref="A120:A125"/>
    <mergeCell ref="D120:D125"/>
    <mergeCell ref="D108:D113"/>
    <mergeCell ref="D114:D119"/>
    <mergeCell ref="A3:A5"/>
    <mergeCell ref="A6:A12"/>
    <mergeCell ref="A108:A113"/>
    <mergeCell ref="A114:A119"/>
    <mergeCell ref="A2:C2"/>
    <mergeCell ref="A67:C67"/>
    <mergeCell ref="A107:C107"/>
    <mergeCell ref="A58:A66"/>
    <mergeCell ref="A47:A49"/>
    <mergeCell ref="A50:A53"/>
  </mergeCells>
  <pageMargins left="0.39370078740157483" right="0.39370078740157483" top="0.39370078740157483" bottom="0.39370078740157483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selection activeCell="G4" sqref="G4"/>
    </sheetView>
  </sheetViews>
  <sheetFormatPr defaultRowHeight="12.75" x14ac:dyDescent="0.2"/>
  <cols>
    <col min="1" max="1" width="36" customWidth="1"/>
    <col min="2" max="3" width="3.85546875" bestFit="1" customWidth="1"/>
    <col min="4" max="7" width="6.85546875" bestFit="1" customWidth="1"/>
    <col min="8" max="8" width="3.85546875" bestFit="1" customWidth="1"/>
    <col min="9" max="9" width="6.85546875" bestFit="1" customWidth="1"/>
    <col min="10" max="13" width="3.85546875" bestFit="1" customWidth="1"/>
    <col min="14" max="14" width="4.42578125" bestFit="1" customWidth="1"/>
    <col min="15" max="16" width="3.85546875" bestFit="1" customWidth="1"/>
    <col min="17" max="17" width="6.85546875" bestFit="1" customWidth="1"/>
    <col min="18" max="18" width="3.85546875" bestFit="1" customWidth="1"/>
    <col min="19" max="19" width="6.85546875" bestFit="1" customWidth="1"/>
    <col min="20" max="20" width="9.85546875" bestFit="1" customWidth="1"/>
    <col min="21" max="21" width="6.85546875" bestFit="1" customWidth="1"/>
    <col min="22" max="22" width="3.85546875" bestFit="1" customWidth="1"/>
    <col min="23" max="23" width="7.140625" bestFit="1" customWidth="1"/>
  </cols>
  <sheetData>
    <row r="1" spans="1:23" ht="16.5" thickBot="1" x14ac:dyDescent="0.3">
      <c r="A1" s="10" t="s">
        <v>122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/>
      <c r="V1" s="4"/>
      <c r="W1" s="4"/>
    </row>
    <row r="2" spans="1:23" ht="47.25" customHeight="1" thickBot="1" x14ac:dyDescent="0.3">
      <c r="A2" s="23"/>
      <c r="B2" s="24" t="s">
        <v>123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24" t="s">
        <v>124</v>
      </c>
      <c r="P2" s="25"/>
      <c r="Q2" s="25"/>
      <c r="R2" s="26"/>
      <c r="S2" s="24" t="s">
        <v>125</v>
      </c>
      <c r="T2" s="25"/>
      <c r="U2" s="25"/>
      <c r="V2" s="26"/>
      <c r="W2" s="27" t="s">
        <v>126</v>
      </c>
    </row>
    <row r="3" spans="1:23" ht="189" customHeight="1" thickBot="1" x14ac:dyDescent="0.25">
      <c r="A3" s="28"/>
      <c r="B3" s="29" t="s">
        <v>3</v>
      </c>
      <c r="C3" s="30" t="s">
        <v>7</v>
      </c>
      <c r="D3" s="31" t="s">
        <v>127</v>
      </c>
      <c r="E3" s="30" t="s">
        <v>128</v>
      </c>
      <c r="F3" s="31" t="s">
        <v>129</v>
      </c>
      <c r="G3" s="30" t="s">
        <v>130</v>
      </c>
      <c r="H3" s="31" t="s">
        <v>41</v>
      </c>
      <c r="I3" s="30" t="s">
        <v>131</v>
      </c>
      <c r="J3" s="31" t="s">
        <v>51</v>
      </c>
      <c r="K3" s="30" t="s">
        <v>53</v>
      </c>
      <c r="L3" s="31" t="s">
        <v>58</v>
      </c>
      <c r="M3" s="30" t="s">
        <v>132</v>
      </c>
      <c r="N3" s="32" t="s">
        <v>133</v>
      </c>
      <c r="O3" s="29" t="s">
        <v>73</v>
      </c>
      <c r="P3" s="30" t="s">
        <v>88</v>
      </c>
      <c r="Q3" s="31" t="s">
        <v>134</v>
      </c>
      <c r="R3" s="33" t="s">
        <v>135</v>
      </c>
      <c r="S3" s="29" t="s">
        <v>136</v>
      </c>
      <c r="T3" s="30" t="s">
        <v>137</v>
      </c>
      <c r="U3" s="31" t="s">
        <v>138</v>
      </c>
      <c r="V3" s="34" t="s">
        <v>139</v>
      </c>
      <c r="W3" s="35"/>
    </row>
    <row r="4" spans="1:23" ht="15.75" thickBot="1" x14ac:dyDescent="0.3">
      <c r="A4" s="13" t="s">
        <v>140</v>
      </c>
      <c r="B4" s="14">
        <v>6</v>
      </c>
      <c r="C4" s="15">
        <v>6</v>
      </c>
      <c r="D4" s="16">
        <v>14</v>
      </c>
      <c r="E4" s="15">
        <v>8</v>
      </c>
      <c r="F4" s="17">
        <v>12</v>
      </c>
      <c r="G4" s="15">
        <v>4</v>
      </c>
      <c r="H4" s="17">
        <v>14</v>
      </c>
      <c r="I4" s="15">
        <v>8</v>
      </c>
      <c r="J4" s="17">
        <v>12</v>
      </c>
      <c r="K4" s="15">
        <v>9</v>
      </c>
      <c r="L4" s="17">
        <v>8</v>
      </c>
      <c r="M4" s="15">
        <v>9</v>
      </c>
      <c r="N4" s="18">
        <v>110</v>
      </c>
      <c r="O4" s="19">
        <v>16</v>
      </c>
      <c r="P4" s="15">
        <v>14</v>
      </c>
      <c r="Q4" s="17">
        <v>55</v>
      </c>
      <c r="R4" s="20">
        <v>85</v>
      </c>
      <c r="S4" s="19">
        <v>15</v>
      </c>
      <c r="T4" s="15">
        <v>15</v>
      </c>
      <c r="U4" s="17">
        <v>15</v>
      </c>
      <c r="V4" s="21">
        <v>45</v>
      </c>
      <c r="W4" s="22">
        <v>240</v>
      </c>
    </row>
    <row r="5" spans="1:23" ht="15.75" thickBot="1" x14ac:dyDescent="0.3">
      <c r="A5" s="7" t="s">
        <v>141</v>
      </c>
      <c r="B5" s="5"/>
      <c r="C5" s="9"/>
      <c r="D5" s="5"/>
      <c r="E5" s="9"/>
      <c r="F5" s="5"/>
      <c r="G5" s="9"/>
      <c r="H5" s="5"/>
      <c r="I5" s="9"/>
      <c r="J5" s="5"/>
      <c r="K5" s="9"/>
      <c r="L5" s="5"/>
      <c r="M5" s="9"/>
      <c r="N5" s="5"/>
      <c r="O5" s="5"/>
      <c r="P5" s="9"/>
      <c r="Q5" s="5"/>
      <c r="R5" s="9"/>
      <c r="S5" s="5"/>
      <c r="T5" s="9"/>
      <c r="U5" s="5"/>
      <c r="V5" s="5"/>
      <c r="W5" s="2"/>
    </row>
    <row r="6" spans="1:23" ht="15" thickBot="1" x14ac:dyDescent="0.25">
      <c r="A6" s="3"/>
      <c r="B6" s="2"/>
      <c r="C6" s="8"/>
      <c r="D6" s="2"/>
      <c r="E6" s="8"/>
      <c r="F6" s="2"/>
      <c r="G6" s="8"/>
      <c r="H6" s="2"/>
      <c r="I6" s="8"/>
      <c r="J6" s="2"/>
      <c r="K6" s="8"/>
      <c r="L6" s="2"/>
      <c r="M6" s="8"/>
      <c r="N6" s="2"/>
      <c r="O6" s="2"/>
      <c r="P6" s="8"/>
      <c r="Q6" s="2"/>
      <c r="R6" s="8"/>
      <c r="S6" s="2"/>
      <c r="T6" s="8"/>
      <c r="U6" s="2"/>
      <c r="V6" s="2"/>
      <c r="W6" s="2"/>
    </row>
    <row r="7" spans="1:23" ht="15" thickBot="1" x14ac:dyDescent="0.25">
      <c r="A7" s="3"/>
      <c r="B7" s="2"/>
      <c r="C7" s="8"/>
      <c r="D7" s="2"/>
      <c r="E7" s="8"/>
      <c r="F7" s="2"/>
      <c r="G7" s="8"/>
      <c r="H7" s="2"/>
      <c r="I7" s="8"/>
      <c r="J7" s="2"/>
      <c r="K7" s="8"/>
      <c r="L7" s="2"/>
      <c r="M7" s="8"/>
      <c r="N7" s="2"/>
      <c r="O7" s="2"/>
      <c r="P7" s="8"/>
      <c r="Q7" s="2"/>
      <c r="R7" s="8"/>
      <c r="S7" s="2"/>
      <c r="T7" s="8"/>
      <c r="U7" s="2"/>
      <c r="V7" s="2"/>
      <c r="W7" s="2"/>
    </row>
    <row r="8" spans="1:23" ht="15" thickBot="1" x14ac:dyDescent="0.25">
      <c r="A8" s="3"/>
      <c r="B8" s="2"/>
      <c r="C8" s="8"/>
      <c r="D8" s="2"/>
      <c r="E8" s="8"/>
      <c r="F8" s="2"/>
      <c r="G8" s="8"/>
      <c r="H8" s="2"/>
      <c r="I8" s="8"/>
      <c r="J8" s="2"/>
      <c r="K8" s="8"/>
      <c r="L8" s="2"/>
      <c r="M8" s="8"/>
      <c r="N8" s="2"/>
      <c r="O8" s="2"/>
      <c r="P8" s="8"/>
      <c r="Q8" s="2"/>
      <c r="R8" s="8"/>
      <c r="S8" s="2"/>
      <c r="T8" s="8"/>
      <c r="U8" s="2"/>
      <c r="V8" s="2"/>
      <c r="W8" s="2"/>
    </row>
    <row r="9" spans="1:23" ht="15" thickBot="1" x14ac:dyDescent="0.25">
      <c r="A9" s="3"/>
      <c r="B9" s="2"/>
      <c r="C9" s="8"/>
      <c r="D9" s="2"/>
      <c r="E9" s="8"/>
      <c r="F9" s="2"/>
      <c r="G9" s="8"/>
      <c r="H9" s="2"/>
      <c r="I9" s="8"/>
      <c r="J9" s="2"/>
      <c r="K9" s="8"/>
      <c r="L9" s="2"/>
      <c r="M9" s="8"/>
      <c r="N9" s="2"/>
      <c r="O9" s="2"/>
      <c r="P9" s="8"/>
      <c r="Q9" s="2"/>
      <c r="R9" s="8"/>
      <c r="S9" s="2"/>
      <c r="T9" s="8"/>
      <c r="U9" s="2"/>
      <c r="V9" s="2"/>
      <c r="W9" s="2"/>
    </row>
    <row r="10" spans="1:23" ht="15" thickBot="1" x14ac:dyDescent="0.25">
      <c r="A10" s="3"/>
      <c r="B10" s="2"/>
      <c r="C10" s="8"/>
      <c r="D10" s="2"/>
      <c r="E10" s="8"/>
      <c r="F10" s="2"/>
      <c r="G10" s="8"/>
      <c r="H10" s="2"/>
      <c r="I10" s="8"/>
      <c r="J10" s="2"/>
      <c r="K10" s="8"/>
      <c r="L10" s="2"/>
      <c r="M10" s="8"/>
      <c r="N10" s="2"/>
      <c r="O10" s="2"/>
      <c r="P10" s="8"/>
      <c r="Q10" s="2"/>
      <c r="R10" s="8"/>
      <c r="S10" s="2"/>
      <c r="T10" s="8"/>
      <c r="U10" s="2"/>
      <c r="V10" s="2"/>
      <c r="W10" s="2"/>
    </row>
    <row r="11" spans="1:23" ht="15" thickBot="1" x14ac:dyDescent="0.25">
      <c r="A11" s="3"/>
      <c r="B11" s="2"/>
      <c r="C11" s="8"/>
      <c r="D11" s="2"/>
      <c r="E11" s="8"/>
      <c r="F11" s="2"/>
      <c r="G11" s="8"/>
      <c r="H11" s="2"/>
      <c r="I11" s="8"/>
      <c r="J11" s="2"/>
      <c r="K11" s="8"/>
      <c r="L11" s="2"/>
      <c r="M11" s="8"/>
      <c r="N11" s="2"/>
      <c r="O11" s="2"/>
      <c r="P11" s="8"/>
      <c r="Q11" s="2"/>
      <c r="R11" s="8"/>
      <c r="S11" s="2"/>
      <c r="T11" s="8"/>
      <c r="U11" s="2"/>
      <c r="V11" s="2"/>
      <c r="W11" s="2"/>
    </row>
    <row r="12" spans="1:23" ht="15" thickBot="1" x14ac:dyDescent="0.25">
      <c r="A12" s="3"/>
      <c r="B12" s="2"/>
      <c r="C12" s="8"/>
      <c r="D12" s="2"/>
      <c r="E12" s="8"/>
      <c r="F12" s="2"/>
      <c r="G12" s="8"/>
      <c r="H12" s="2"/>
      <c r="I12" s="8"/>
      <c r="J12" s="2"/>
      <c r="K12" s="8"/>
      <c r="L12" s="2"/>
      <c r="M12" s="8"/>
      <c r="N12" s="2"/>
      <c r="O12" s="2"/>
      <c r="P12" s="8"/>
      <c r="Q12" s="2"/>
      <c r="R12" s="8"/>
      <c r="S12" s="2"/>
      <c r="T12" s="8"/>
      <c r="U12" s="2"/>
      <c r="V12" s="2"/>
      <c r="W12" s="2"/>
    </row>
    <row r="13" spans="1:23" ht="15" thickBot="1" x14ac:dyDescent="0.25">
      <c r="A13" s="3"/>
      <c r="B13" s="2"/>
      <c r="C13" s="8"/>
      <c r="D13" s="2"/>
      <c r="E13" s="8"/>
      <c r="F13" s="2"/>
      <c r="G13" s="8"/>
      <c r="H13" s="2"/>
      <c r="I13" s="8"/>
      <c r="J13" s="2"/>
      <c r="K13" s="8"/>
      <c r="L13" s="2"/>
      <c r="M13" s="8"/>
      <c r="N13" s="2"/>
      <c r="O13" s="2"/>
      <c r="P13" s="8"/>
      <c r="Q13" s="2"/>
      <c r="R13" s="8"/>
      <c r="S13" s="2"/>
      <c r="T13" s="8"/>
      <c r="U13" s="2"/>
      <c r="V13" s="2"/>
      <c r="W13" s="2"/>
    </row>
    <row r="14" spans="1:23" ht="15" thickBot="1" x14ac:dyDescent="0.25">
      <c r="A14" s="3"/>
      <c r="B14" s="2"/>
      <c r="C14" s="8"/>
      <c r="D14" s="2"/>
      <c r="E14" s="8"/>
      <c r="F14" s="2"/>
      <c r="G14" s="8"/>
      <c r="H14" s="2"/>
      <c r="I14" s="8"/>
      <c r="J14" s="2"/>
      <c r="K14" s="8"/>
      <c r="L14" s="2"/>
      <c r="M14" s="8"/>
      <c r="N14" s="2"/>
      <c r="O14" s="2"/>
      <c r="P14" s="8"/>
      <c r="Q14" s="2"/>
      <c r="R14" s="8"/>
      <c r="S14" s="2"/>
      <c r="T14" s="8"/>
      <c r="U14" s="2"/>
      <c r="V14" s="2"/>
      <c r="W14" s="2"/>
    </row>
    <row r="15" spans="1:23" ht="15" thickBot="1" x14ac:dyDescent="0.25">
      <c r="A15" s="3"/>
      <c r="B15" s="2"/>
      <c r="C15" s="8"/>
      <c r="D15" s="2"/>
      <c r="E15" s="8"/>
      <c r="F15" s="2"/>
      <c r="G15" s="8"/>
      <c r="H15" s="2"/>
      <c r="I15" s="8"/>
      <c r="J15" s="2"/>
      <c r="K15" s="8"/>
      <c r="L15" s="2"/>
      <c r="M15" s="8"/>
      <c r="N15" s="2"/>
      <c r="O15" s="2"/>
      <c r="P15" s="8"/>
      <c r="Q15" s="2"/>
      <c r="R15" s="8"/>
      <c r="S15" s="2"/>
      <c r="T15" s="8"/>
      <c r="U15" s="2"/>
      <c r="V15" s="2"/>
      <c r="W15" s="2"/>
    </row>
    <row r="16" spans="1:23" ht="15" thickBot="1" x14ac:dyDescent="0.25">
      <c r="A16" s="3"/>
      <c r="B16" s="2"/>
      <c r="C16" s="8"/>
      <c r="D16" s="2"/>
      <c r="E16" s="8"/>
      <c r="F16" s="2"/>
      <c r="G16" s="8"/>
      <c r="H16" s="2"/>
      <c r="I16" s="8"/>
      <c r="J16" s="2"/>
      <c r="K16" s="8"/>
      <c r="L16" s="2"/>
      <c r="M16" s="8"/>
      <c r="N16" s="2"/>
      <c r="O16" s="2"/>
      <c r="P16" s="8"/>
      <c r="Q16" s="2"/>
      <c r="R16" s="8"/>
      <c r="S16" s="2"/>
      <c r="T16" s="8"/>
      <c r="U16" s="2"/>
      <c r="V16" s="2"/>
      <c r="W16" s="2"/>
    </row>
    <row r="17" spans="1:23" ht="15" thickBot="1" x14ac:dyDescent="0.25">
      <c r="A17" s="3"/>
      <c r="B17" s="2"/>
      <c r="C17" s="8"/>
      <c r="D17" s="2"/>
      <c r="E17" s="8"/>
      <c r="F17" s="2"/>
      <c r="G17" s="8"/>
      <c r="H17" s="2"/>
      <c r="I17" s="8"/>
      <c r="J17" s="2"/>
      <c r="K17" s="8"/>
      <c r="L17" s="2"/>
      <c r="M17" s="8"/>
      <c r="N17" s="2"/>
      <c r="O17" s="2"/>
      <c r="P17" s="8"/>
      <c r="Q17" s="2"/>
      <c r="R17" s="8"/>
      <c r="S17" s="2"/>
      <c r="T17" s="8"/>
      <c r="U17" s="2"/>
      <c r="V17" s="2"/>
      <c r="W17" s="2"/>
    </row>
    <row r="18" spans="1:23" ht="15" thickBot="1" x14ac:dyDescent="0.25">
      <c r="A18" s="3"/>
      <c r="B18" s="2"/>
      <c r="C18" s="8"/>
      <c r="D18" s="2"/>
      <c r="E18" s="8"/>
      <c r="F18" s="2"/>
      <c r="G18" s="8"/>
      <c r="H18" s="2"/>
      <c r="I18" s="8"/>
      <c r="J18" s="2"/>
      <c r="K18" s="8"/>
      <c r="L18" s="2"/>
      <c r="M18" s="8"/>
      <c r="N18" s="2"/>
      <c r="O18" s="2"/>
      <c r="P18" s="8"/>
      <c r="Q18" s="2"/>
      <c r="R18" s="8"/>
      <c r="S18" s="2"/>
      <c r="T18" s="8"/>
      <c r="U18" s="2"/>
      <c r="V18" s="2"/>
      <c r="W18" s="2"/>
    </row>
    <row r="19" spans="1:23" ht="15" thickBot="1" x14ac:dyDescent="0.25">
      <c r="A19" s="3"/>
      <c r="B19" s="2"/>
      <c r="C19" s="8"/>
      <c r="D19" s="2"/>
      <c r="E19" s="8"/>
      <c r="F19" s="2"/>
      <c r="G19" s="8"/>
      <c r="H19" s="2"/>
      <c r="I19" s="8"/>
      <c r="J19" s="2"/>
      <c r="K19" s="8"/>
      <c r="L19" s="2"/>
      <c r="M19" s="8"/>
      <c r="N19" s="2"/>
      <c r="O19" s="2"/>
      <c r="P19" s="8"/>
      <c r="Q19" s="2"/>
      <c r="R19" s="8"/>
      <c r="S19" s="2"/>
      <c r="T19" s="8"/>
      <c r="U19" s="2"/>
      <c r="V19" s="2"/>
      <c r="W19" s="2"/>
    </row>
    <row r="20" spans="1:23" ht="15" thickBot="1" x14ac:dyDescent="0.25">
      <c r="A20" s="3"/>
      <c r="B20" s="2"/>
      <c r="C20" s="8"/>
      <c r="D20" s="2"/>
      <c r="E20" s="8"/>
      <c r="F20" s="2"/>
      <c r="G20" s="8"/>
      <c r="H20" s="2"/>
      <c r="I20" s="8"/>
      <c r="J20" s="2"/>
      <c r="K20" s="8"/>
      <c r="L20" s="2"/>
      <c r="M20" s="8"/>
      <c r="N20" s="2"/>
      <c r="O20" s="2"/>
      <c r="P20" s="8"/>
      <c r="Q20" s="2"/>
      <c r="R20" s="8"/>
      <c r="S20" s="2"/>
      <c r="T20" s="8"/>
      <c r="U20" s="2"/>
      <c r="V20" s="2"/>
      <c r="W20" s="2"/>
    </row>
    <row r="21" spans="1:23" ht="15" thickBo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" thickBo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" thickBo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" thickBo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" thickBo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" thickBo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" thickBo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" thickBo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" thickBo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" thickBo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" thickBo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" thickBo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" thickBo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" thickBo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" thickBo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" thickBo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" thickBo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" thickBo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thickBo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thickBo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" thickBo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" thickBo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" thickBo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" thickBo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" thickBo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" thickBo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" thickBo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" thickBo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" thickBo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" thickBo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" thickBo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" thickBo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" thickBo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" thickBo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" thickBo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" thickBo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" thickBo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" thickBo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" thickBo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" thickBo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" thickBo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" thickBo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" thickBo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" thickBo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" thickBo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" thickBo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" thickBo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" thickBo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" thickBo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" thickBo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" thickBo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" thickBo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" thickBo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" thickBo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" thickBo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" thickBo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" thickBo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" thickBo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" thickBo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" thickBo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" thickBo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" thickBo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" thickBo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" thickBo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" thickBo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" thickBo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" thickBo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" thickBo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" thickBo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" thickBo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" thickBo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" thickBo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" thickBo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" thickBo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" thickBo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" thickBo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" thickBo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" thickBo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" thickBo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" thickBo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" thickBo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" thickBo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" thickBo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" thickBo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" thickBo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" thickBo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" thickBo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" thickBo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" thickBo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" thickBo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" thickBo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" thickBo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" thickBo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" thickBo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" thickBo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" thickBo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" thickBo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" thickBo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" thickBo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" thickBo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" thickBo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" thickBo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" thickBo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" thickBo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" thickBo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" thickBo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" thickBo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" thickBo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" thickBo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" thickBo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" thickBo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" thickBo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" thickBo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" thickBo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" thickBo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" thickBo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" thickBo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" thickBo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" thickBo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" thickBo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" thickBo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" thickBo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" thickBo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" thickBo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" thickBo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" thickBo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" thickBo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" thickBo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" thickBo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" thickBo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" thickBo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" thickBo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" thickBo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" thickBo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" thickBo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" thickBo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" thickBo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" thickBo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" thickBo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" thickBo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" thickBo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" thickBo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" thickBo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" thickBo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" thickBo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" thickBo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" thickBo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" thickBo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" thickBo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" thickBo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" thickBo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" thickBo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" thickBo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" thickBo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" thickBo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" thickBo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" thickBo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" thickBo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" thickBo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" thickBo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" thickBo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" thickBo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" thickBo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" thickBo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" thickBo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" thickBo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" thickBo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" thickBo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" thickBo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" thickBo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" thickBo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" thickBo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" thickBo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" thickBo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" thickBo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" thickBo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" thickBo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" thickBo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" thickBo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" thickBo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" thickBo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" thickBo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" thickBo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" thickBo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" thickBo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" thickBo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" thickBo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" thickBo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" thickBo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" thickBo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" thickBo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" thickBo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" thickBo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" thickBo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" thickBo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" thickBo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" thickBo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" thickBo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" thickBo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" thickBo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" thickBo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" thickBo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" thickBo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" thickBo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" thickBo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" thickBo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" thickBo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" thickBo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" thickBo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" thickBo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" thickBo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" thickBo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" thickBo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" thickBo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" thickBo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" thickBo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" thickBo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" thickBo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" thickBo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" thickBo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" thickBo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" thickBo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" thickBo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" thickBo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" thickBo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" thickBo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" thickBo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" thickBo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" thickBo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" thickBo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" thickBo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" thickBo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" thickBo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" thickBo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" thickBo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" thickBo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" thickBo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" thickBo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" thickBo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" thickBo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" thickBo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" thickBo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" thickBo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" thickBo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" thickBo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" thickBo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" thickBo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" thickBo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" thickBo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" thickBo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" thickBo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" thickBo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" thickBo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" thickBo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" thickBo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" thickBo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" thickBo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" thickBo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" thickBo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" thickBo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" thickBo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" thickBo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" thickBo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" thickBo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" thickBo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" thickBo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" thickBo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" thickBo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" thickBo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" thickBo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" thickBo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" thickBo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" thickBo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" thickBo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" thickBo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" thickBo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" thickBo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" thickBo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" thickBo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" thickBo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" thickBo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" thickBo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" thickBo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" thickBo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" thickBo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" thickBo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" thickBo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" thickBo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" thickBo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" thickBo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" thickBo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" thickBo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" thickBo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" thickBo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" thickBo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" thickBo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" thickBo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" thickBo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" thickBo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" thickBo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" thickBo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" thickBo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" thickBo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" thickBo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" thickBo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" thickBo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" thickBo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" thickBo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" thickBo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" thickBo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" thickBo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" thickBo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" thickBo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" thickBo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" thickBo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" thickBo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" thickBo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" thickBo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" thickBo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" thickBo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" thickBo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" thickBo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" thickBo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" thickBo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" thickBo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" thickBo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" thickBo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" thickBo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" thickBo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" thickBo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" thickBo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" thickBo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" thickBo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" thickBo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" thickBo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" thickBo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" thickBo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" thickBo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" thickBo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" thickBo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" thickBo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" thickBo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" thickBo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" thickBo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" thickBo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" thickBo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" thickBo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" thickBo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" thickBo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" thickBo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" thickBo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" thickBo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" thickBo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" thickBo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" thickBo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" thickBo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" thickBo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" thickBo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" thickBo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" thickBo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" thickBo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" thickBo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" thickBo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" thickBo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" thickBo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" thickBo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" thickBo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" thickBo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" thickBo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" thickBo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" thickBo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" thickBo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" thickBo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" thickBo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" thickBo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" thickBo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" thickBo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" thickBo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" thickBo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" thickBo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" thickBo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" thickBo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" thickBo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" thickBo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" thickBo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" thickBo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" thickBo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" thickBo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" thickBo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" thickBo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" thickBo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" thickBo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" thickBo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" thickBo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" thickBo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" thickBo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" thickBo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" thickBo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" thickBo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" thickBo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" thickBo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" thickBo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" thickBo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" thickBo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" thickBo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" thickBo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" thickBo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" thickBo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" thickBo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" thickBo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" thickBo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" thickBo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" thickBo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" thickBo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" thickBo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" thickBo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" thickBo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" thickBo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" thickBo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" thickBo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" thickBo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" thickBo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" thickBo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" thickBo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" thickBo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" thickBo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" thickBo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" thickBo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" thickBo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" thickBo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" thickBo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" thickBo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" thickBo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" thickBo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" thickBo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" thickBo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" thickBo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" thickBo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" thickBo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" thickBo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" thickBo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" thickBo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" thickBo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" thickBo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" thickBo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" thickBo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" thickBo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" thickBo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" thickBo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" thickBo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" thickBo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" thickBo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" thickBo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" thickBo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" thickBo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" thickBo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" thickBo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" thickBo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" thickBo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" thickBo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" thickBo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" thickBo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" thickBo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" thickBo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" thickBo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" thickBo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" thickBo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" thickBo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" thickBo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" thickBo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" thickBo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" thickBo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" thickBo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" thickBo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" thickBo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" thickBo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" thickBo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" thickBo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" thickBo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" thickBo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" thickBo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" thickBo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" thickBo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" thickBo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" thickBo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" thickBo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" thickBo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" thickBo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" thickBo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" thickBo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" thickBo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" thickBo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" thickBo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" thickBo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" thickBo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" thickBo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" thickBo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" thickBo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" thickBo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" thickBo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" thickBo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" thickBo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" thickBo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" thickBo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" thickBo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" thickBo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" thickBo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" thickBo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" thickBo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" thickBo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" thickBo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" thickBo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" thickBo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" thickBo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" thickBo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" thickBo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" thickBo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" thickBo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" thickBo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" thickBo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" thickBo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" thickBo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" thickBo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" thickBo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" thickBo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" thickBo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" thickBo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" thickBo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" thickBo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" thickBo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" thickBo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" thickBo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" thickBo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" thickBo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" thickBo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" thickBo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" thickBo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" thickBo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" thickBo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" thickBo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" thickBo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" thickBo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" thickBo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" thickBo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" thickBo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" thickBo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" thickBo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" thickBo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" thickBo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" thickBo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" thickBo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" thickBo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" thickBo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" thickBo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" thickBo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" thickBo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" thickBo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" thickBo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" thickBo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" thickBo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" thickBo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" thickBo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" thickBo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" thickBo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" thickBo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" thickBo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" thickBo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" thickBo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" thickBo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" thickBo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" thickBo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" thickBo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" thickBo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" thickBo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" thickBo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" thickBo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" thickBo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" thickBo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" thickBo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" thickBo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" thickBo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" thickBo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" thickBo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" thickBo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" thickBo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" thickBo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" thickBo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" thickBo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" thickBo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" thickBo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" thickBo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" thickBo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" thickBo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" thickBo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" thickBo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" thickBo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" thickBo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" thickBo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" thickBo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" thickBo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" thickBo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" thickBo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" thickBo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" thickBo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" thickBo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" thickBo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" thickBo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" thickBo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" thickBo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" thickBo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" thickBo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" thickBo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" thickBo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" thickBo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" thickBo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" thickBo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" thickBo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" thickBo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" thickBo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" thickBo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" thickBo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" thickBo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" thickBo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" thickBo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" thickBo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" thickBo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" thickBo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" thickBo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" thickBo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" thickBo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" thickBo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" thickBo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" thickBo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" thickBo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" thickBo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" thickBo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" thickBo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" thickBo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" thickBo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" thickBo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" thickBo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" thickBo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" thickBo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" thickBo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" thickBo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" thickBo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" thickBo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" thickBo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" thickBo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" thickBo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" thickBo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" thickBo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" thickBo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" thickBo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" thickBo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" thickBo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" thickBo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" thickBo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" thickBo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" thickBo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" thickBo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" thickBo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" thickBo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" thickBo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" thickBo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" thickBo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" thickBo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" thickBo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" thickBo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" thickBo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" thickBo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" thickBo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" thickBo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" thickBo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" thickBo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" thickBo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" thickBo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" thickBo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" thickBo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" thickBo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" thickBo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" thickBo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" thickBo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" thickBo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" thickBo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" thickBo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" thickBo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" thickBo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" thickBo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" thickBo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" thickBo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" thickBo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" thickBo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" thickBo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" thickBo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" thickBo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" thickBo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" thickBo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" thickBo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" thickBo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" thickBo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" thickBo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" thickBo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" thickBo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" thickBo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" thickBo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" thickBo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" thickBo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" thickBo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" thickBo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" thickBo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" thickBo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" thickBo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" thickBo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" thickBo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" thickBo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" thickBo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" thickBo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" thickBo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" thickBo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" thickBo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" thickBo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" thickBo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" thickBo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" thickBo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" thickBo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" thickBo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" thickBo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" thickBo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" thickBo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" thickBo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" thickBo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" thickBo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" thickBo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" thickBo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" thickBo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" thickBo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" thickBo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" thickBo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" thickBo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" thickBo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" thickBo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" thickBo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" thickBo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" thickBo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" thickBo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" thickBo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" thickBo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" thickBo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" thickBo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" thickBo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" thickBo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" thickBo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" thickBo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" thickBo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" thickBo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" thickBo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" thickBo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" thickBo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" thickBo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" thickBo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" thickBo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" thickBo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" thickBo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" thickBo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" thickBo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" thickBo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" thickBo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" thickBo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" thickBo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" thickBo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" thickBo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" thickBo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" thickBo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" thickBo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" thickBo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" thickBo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" thickBo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" thickBo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" thickBo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" thickBo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" thickBo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" thickBo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" thickBo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" thickBo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" thickBo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" thickBo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" thickBo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" thickBo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" thickBo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" thickBo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" thickBo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" thickBo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" thickBo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" thickBo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" thickBo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" thickBo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" thickBo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" thickBo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" thickBo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" thickBo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" thickBo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" thickBo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" thickBo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" thickBo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" thickBo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" thickBo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" thickBo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" thickBo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" thickBo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" thickBo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" thickBo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" thickBo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" thickBo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" thickBo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" thickBo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" thickBo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" thickBo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" thickBo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" thickBo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" thickBo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" thickBo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" thickBo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" thickBo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" thickBo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" thickBo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" thickBo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" thickBo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" thickBo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" thickBo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" thickBo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" thickBo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" thickBo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" thickBo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" thickBo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" thickBo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" thickBo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" thickBo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" thickBo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" thickBo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" thickBo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" thickBo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" thickBo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" thickBo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" thickBo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" thickBo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" thickBo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" thickBo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" thickBo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" thickBo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" thickBo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" thickBo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" thickBo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" thickBo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" thickBo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" thickBo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" thickBo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" thickBo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" thickBo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" thickBo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" thickBo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" thickBo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" thickBo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" thickBo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" thickBo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" thickBo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" thickBo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" thickBo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" thickBo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" thickBo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" thickBo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" thickBo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" thickBo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" thickBo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" thickBo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" thickBo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" thickBo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" thickBo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" thickBo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" thickBo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" thickBo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" thickBo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" thickBo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" thickBo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" thickBo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" thickBo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" thickBo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" thickBo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" thickBo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" thickBo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" thickBo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" thickBo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" thickBo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" thickBo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" thickBo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" thickBo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" thickBo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" thickBo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" thickBo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" thickBo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" thickBo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" thickBo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" thickBo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" thickBo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" thickBo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" thickBo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" thickBo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" thickBo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" thickBo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" thickBo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" thickBo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" thickBo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" thickBo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" thickBo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" thickBo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" thickBo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" thickBo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" thickBo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" thickBo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" thickBo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" thickBo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" thickBo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" thickBo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" thickBo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" thickBo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" thickBo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" thickBo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" thickBo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" thickBo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" thickBo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" thickBo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" thickBo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" thickBo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" thickBo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" thickBo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" thickBo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" thickBo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" thickBo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" thickBo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" thickBo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" thickBo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" thickBo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" thickBo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" thickBo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" thickBo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" thickBo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" thickBo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" thickBo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" thickBo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" thickBo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" thickBo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" thickBo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" thickBo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" thickBo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" thickBo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" thickBo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" thickBo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" thickBo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" thickBo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" thickBo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" thickBo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" thickBo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" thickBo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" thickBo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" thickBo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" thickBo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" thickBo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" thickBo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" thickBo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" thickBo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" thickBo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" thickBo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" thickBo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" thickBo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" thickBo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" thickBo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" thickBo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5">
    <mergeCell ref="A1:U1"/>
    <mergeCell ref="B2:N2"/>
    <mergeCell ref="O2:R2"/>
    <mergeCell ref="S2:V2"/>
    <mergeCell ref="W2:W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izvērstā vērtēšana</vt:lpstr>
      <vt:lpstr>vērtēšana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Uldis</dc:creator>
  <cp:lastModifiedBy>Uldis</cp:lastModifiedBy>
  <cp:lastPrinted>2026-06-08T13:14:57Z</cp:lastPrinted>
  <dcterms:created xsi:type="dcterms:W3CDTF">2026-06-08T11:42:58Z</dcterms:created>
  <dcterms:modified xsi:type="dcterms:W3CDTF">2026-06-08T13:16:46Z</dcterms:modified>
</cp:coreProperties>
</file>